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tabRatio="933"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部门基本支出预算表04!$A$8:$W$110</definedName>
    <definedName name="_xlnm._FilterDatabase" localSheetId="8" hidden="1">'部门项目支出绩效目标表05-2'!$A$5:$J$583</definedName>
    <definedName name="_xlnm.Print_Titles" localSheetId="2">'部门支出预算表01-3'!$1:$7</definedName>
    <definedName name="_xlnm.Print_Titles" localSheetId="6">部门基本支出预算表04!$1:$9</definedName>
    <definedName name="_xlnm.Print_Titles" localSheetId="7">'部门项目支出预算表05-1'!$1:$8</definedName>
    <definedName name="_xlnm.Print_Titles" localSheetId="4">'一般公共预算支出预算表02-2'!$1:$7</definedName>
  </definedNames>
  <calcPr calcId="144525"/>
</workbook>
</file>

<file path=xl/sharedStrings.xml><?xml version="1.0" encoding="utf-8"?>
<sst xmlns="http://schemas.openxmlformats.org/spreadsheetml/2006/main" count="7863" uniqueCount="1871">
  <si>
    <t>预算01-1表</t>
  </si>
  <si>
    <t>2025年部门财务收支预算总表</t>
  </si>
  <si>
    <t>单位名称：昆明市西山区人民政府金碧街道办事处</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</si>
  <si>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</si>
  <si>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</si>
  <si>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</si>
  <si>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</si>
  <si>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</si>
  <si>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</si>
  <si>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</si>
  <si>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</si>
  <si>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</si>
  <si>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</si>
  <si>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</si>
  <si>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</si>
  <si>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</si>
  <si>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</si>
  <si>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</si>
  <si>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</si>
  <si>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</si>
  <si>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</si>
  <si>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</si>
  <si>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</si>
  <si>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</si>
  <si>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</si>
  <si>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</si>
  <si>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</si>
  <si>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</si>
  <si>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</si>
  <si>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</si>
  <si>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</si>
  <si>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</si>
  <si>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</si>
  <si>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</si>
  <si>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</si>
  <si>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</si>
  <si>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</si>
  <si>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</si>
  <si>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</si>
  <si>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</si>
  <si>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</si>
  <si>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</si>
  <si>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</si>
  <si>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</si>
  <si>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</si>
  <si>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</si>
  <si>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</si>
  <si>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</si>
  <si>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</si>
  <si>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</si>
  <si>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</si>
  <si>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</si>
  <si>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</si>
  <si>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</si>
  <si>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</si>
  <si>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</si>
  <si>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</si>
  <si>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</si>
  <si>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</si>
  <si>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</si>
  <si>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</si>
  <si>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</si>
  <si>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</si>
  <si>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</si>
  <si>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</si>
  <si>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</si>
  <si>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</si>
  <si>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</si>
  <si>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</si>
  <si>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</si>
  <si>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</si>
  <si>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</si>
  <si>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557001</t>
  </si>
  <si>
    <t>昆明市西山区人民政府金碧街道办事处</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</si>
  <si>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</si>
  <si>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</si>
  <si>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</si>
  <si>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</si>
  <si>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</si>
  <si>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</si>
  <si>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</si>
  <si>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</si>
  <si>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</si>
  <si>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</si>
  <si>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</si>
  <si>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</si>
  <si>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</si>
  <si>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</si>
  <si>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</si>
  <si>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20101</t>
  </si>
  <si>
    <t>人大事务</t>
  </si>
  <si>
    <t>2010108</t>
  </si>
  <si>
    <t>代表工作</t>
  </si>
  <si>
    <t>20102</t>
  </si>
  <si>
    <t>政协事务</t>
  </si>
  <si>
    <t>2010206</t>
  </si>
  <si>
    <t>参政议政</t>
  </si>
  <si>
    <t>20103</t>
  </si>
  <si>
    <t>政府办公厅（室）及相关机构事务</t>
  </si>
  <si>
    <t>2010301</t>
  </si>
  <si>
    <t>行政运行</t>
  </si>
  <si>
    <t>2010302</t>
  </si>
  <si>
    <t>一般行政管理事务</t>
  </si>
  <si>
    <t>2010399</t>
  </si>
  <si>
    <t>其他政府办公厅（室）及相关机构事务支出</t>
  </si>
  <si>
    <t>20105</t>
  </si>
  <si>
    <t>统计信息事务</t>
  </si>
  <si>
    <t>2010508</t>
  </si>
  <si>
    <t>统计抽样调查</t>
  </si>
  <si>
    <t>2010599</t>
  </si>
  <si>
    <t>其他统计信息事务支出</t>
  </si>
  <si>
    <t>20113</t>
  </si>
  <si>
    <t>商贸事务</t>
  </si>
  <si>
    <t>2011399</t>
  </si>
  <si>
    <t>其他商贸事务支出</t>
  </si>
  <si>
    <t>20129</t>
  </si>
  <si>
    <t>群众团体事务</t>
  </si>
  <si>
    <t>2012999</t>
  </si>
  <si>
    <t>其他群众团体事务支出</t>
  </si>
  <si>
    <t>20131</t>
  </si>
  <si>
    <t>党委办公厅（室）及相关机构事务</t>
  </si>
  <si>
    <t>2013102</t>
  </si>
  <si>
    <t>20134</t>
  </si>
  <si>
    <t>统战事务</t>
  </si>
  <si>
    <t>2013402</t>
  </si>
  <si>
    <t>20140</t>
  </si>
  <si>
    <t>信访事务</t>
  </si>
  <si>
    <t>2014004</t>
  </si>
  <si>
    <t>信访业务</t>
  </si>
  <si>
    <t>20199</t>
  </si>
  <si>
    <t>其他一般公共服务支出</t>
  </si>
  <si>
    <t>2019999</t>
  </si>
  <si>
    <t>203</t>
  </si>
  <si>
    <t>国防支出</t>
  </si>
  <si>
    <t>20306</t>
  </si>
  <si>
    <t>国防动员</t>
  </si>
  <si>
    <t>2030607</t>
  </si>
  <si>
    <t>民兵</t>
  </si>
  <si>
    <t>204</t>
  </si>
  <si>
    <t>公共安全支出</t>
  </si>
  <si>
    <t>20406</t>
  </si>
  <si>
    <t>司法</t>
  </si>
  <si>
    <t>2040604</t>
  </si>
  <si>
    <t>基层司法业务</t>
  </si>
  <si>
    <t>206</t>
  </si>
  <si>
    <t>科学技术支出</t>
  </si>
  <si>
    <t>20604</t>
  </si>
  <si>
    <t>技术研究与开发</t>
  </si>
  <si>
    <t>2060499</t>
  </si>
  <si>
    <t>其他技术研究与开发支出</t>
  </si>
  <si>
    <t>20607</t>
  </si>
  <si>
    <t>科学技术普及</t>
  </si>
  <si>
    <t>2060702</t>
  </si>
  <si>
    <t>科普活动</t>
  </si>
  <si>
    <t>207</t>
  </si>
  <si>
    <t>文化旅游体育与传媒支出</t>
  </si>
  <si>
    <t>20701</t>
  </si>
  <si>
    <t>文化和旅游</t>
  </si>
  <si>
    <t>2070114</t>
  </si>
  <si>
    <t>文化和旅游管理事务</t>
  </si>
  <si>
    <t>2070199</t>
  </si>
  <si>
    <t>其他文化和旅游支出</t>
  </si>
  <si>
    <t>208</t>
  </si>
  <si>
    <t>社会保障和就业支出</t>
  </si>
  <si>
    <t>20801</t>
  </si>
  <si>
    <t>人力资源和社会保障管理事务</t>
  </si>
  <si>
    <t>2080101</t>
  </si>
  <si>
    <t>2080199</t>
  </si>
  <si>
    <t>其他人力资源和社会保障管理事务支出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</si>
  <si>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</si>
  <si>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</si>
  <si>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</si>
  <si>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</si>
  <si>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</si>
  <si>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</si>
  <si>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</si>
  <si>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</si>
  <si>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</si>
  <si>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</si>
  <si>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2080805</t>
  </si>
  <si>
    <t>义务兵优待</t>
  </si>
  <si>
    <t>2080899</t>
  </si>
  <si>
    <t>其他优抚支出</t>
  </si>
  <si>
    <t>20809</t>
  </si>
  <si>
    <t>退役安置</t>
  </si>
  <si>
    <t>2080905</t>
  </si>
  <si>
    <t>军队转业干部安置</t>
  </si>
  <si>
    <t>20810</t>
  </si>
  <si>
    <t>社会福利</t>
  </si>
  <si>
    <t>2081002</t>
  </si>
  <si>
    <t>老年福利</t>
  </si>
  <si>
    <t>20811</t>
  </si>
  <si>
    <t>残疾人事业</t>
  </si>
  <si>
    <t>2081199</t>
  </si>
  <si>
    <t>其他残疾人事业支出</t>
  </si>
  <si>
    <t>20820</t>
  </si>
  <si>
    <t>临时救助</t>
  </si>
  <si>
    <t>2082001</t>
  </si>
  <si>
    <t>临时救助支出</t>
  </si>
  <si>
    <t>20825</t>
  </si>
  <si>
    <t>其他生活救助</t>
  </si>
  <si>
    <t>2082501</t>
  </si>
  <si>
    <t>其他城市生活救助</t>
  </si>
  <si>
    <t>20828</t>
  </si>
  <si>
    <t>退役军人管理事务</t>
  </si>
  <si>
    <t>2082804</t>
  </si>
  <si>
    <t>拥军优属</t>
  </si>
  <si>
    <t>2082899</t>
  </si>
  <si>
    <t>其他退役军人事务管理支出</t>
  </si>
  <si>
    <t>210</t>
  </si>
  <si>
    <t>卫生健康支出</t>
  </si>
  <si>
    <t>21001</t>
  </si>
  <si>
    <t>卫生健康管理事务</t>
  </si>
  <si>
    <t>2100199</t>
  </si>
  <si>
    <t>其他卫生健康管理事务支出</t>
  </si>
  <si>
    <t>21007</t>
  </si>
  <si>
    <t>计划生育事务</t>
  </si>
  <si>
    <t>2100716</t>
  </si>
  <si>
    <t>计划生育机构</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</si>
  <si>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</si>
  <si>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</si>
  <si>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</si>
  <si>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</si>
  <si>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</si>
  <si>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</si>
  <si>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</si>
  <si>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</si>
  <si>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</si>
  <si>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</si>
  <si>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</si>
  <si>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</si>
  <si>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</si>
  <si>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</si>
  <si>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</si>
  <si>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</si>
  <si>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2120102</t>
  </si>
  <si>
    <t>2120104</t>
  </si>
  <si>
    <t>城管执法</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</si>
  <si>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</si>
  <si>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</si>
  <si>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</si>
  <si>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</si>
  <si>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</si>
  <si>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</si>
  <si>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</si>
  <si>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</si>
  <si>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</si>
  <si>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</si>
  <si>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</si>
  <si>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</si>
  <si>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</si>
  <si>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</si>
  <si>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2130112</t>
  </si>
  <si>
    <t>行业业务管理</t>
  </si>
  <si>
    <t>221</t>
  </si>
  <si>
    <t>住房保障支出</t>
  </si>
  <si>
    <t>22102</t>
  </si>
  <si>
    <t>住房改革支出</t>
  </si>
  <si>
    <t>2210201</t>
  </si>
  <si>
    <t>住房公积金</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</si>
  <si>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</si>
  <si>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</si>
  <si>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</si>
  <si>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</si>
  <si>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</si>
  <si>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</si>
  <si>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</si>
  <si>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</si>
  <si>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</si>
  <si>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</si>
  <si>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</si>
  <si>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</si>
  <si>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</si>
  <si>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</si>
  <si>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</si>
  <si>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</si>
  <si>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</si>
  <si>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</si>
  <si>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</si>
  <si>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</si>
  <si>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</si>
  <si>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</si>
  <si>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</si>
  <si>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</si>
  <si>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</si>
  <si>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</si>
  <si>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</si>
  <si>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</si>
  <si>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</si>
  <si>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</si>
  <si>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</si>
  <si>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</si>
  <si>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</si>
  <si>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</si>
  <si>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</si>
  <si>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</si>
  <si>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</si>
  <si>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</si>
  <si>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</si>
  <si>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</si>
  <si>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</si>
  <si>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</si>
  <si>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</si>
  <si>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</si>
  <si>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</si>
  <si>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</si>
  <si>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</si>
  <si>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</si>
  <si>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合  计</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</si>
  <si>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</si>
  <si>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</si>
  <si>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</si>
  <si>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</si>
  <si>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</si>
  <si>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</si>
  <si>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</si>
  <si>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</si>
  <si>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</si>
  <si>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</si>
  <si>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</si>
  <si>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</si>
  <si>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</si>
  <si>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</si>
  <si>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</si>
  <si>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</si>
  <si>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</si>
  <si>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</si>
  <si>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</si>
  <si>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总计</t>
  </si>
  <si>
    <t>财政拨款结转结余</t>
  </si>
  <si>
    <t>全年数</t>
  </si>
  <si>
    <t>已提前安排</t>
  </si>
  <si>
    <t>抵扣上年垫付资金</t>
  </si>
  <si>
    <t>本次下达</t>
  </si>
  <si>
    <t>另文下达</t>
  </si>
  <si>
    <t>事业单位
经营收入</t>
  </si>
  <si>
    <t>530112210000000002971</t>
  </si>
  <si>
    <t>一般行政单位办公费（行政部分）</t>
  </si>
  <si>
    <t>30201</t>
  </si>
  <si>
    <t>办公费</t>
  </si>
  <si>
    <t>行政单位饮用水费（行政部分）</t>
  </si>
  <si>
    <t>30205</t>
  </si>
  <si>
    <t>水费</t>
  </si>
  <si>
    <t>水费（自来水)</t>
  </si>
  <si>
    <t>电费</t>
  </si>
  <si>
    <t>30206</t>
  </si>
  <si>
    <t>行政单位邮电费（行政部分）</t>
  </si>
  <si>
    <t>30207</t>
  </si>
  <si>
    <t>邮电费</t>
  </si>
  <si>
    <t>物业管理费</t>
  </si>
  <si>
    <t>30209</t>
  </si>
  <si>
    <t>行政单位差旅费（行政部分）</t>
  </si>
  <si>
    <t>30211</t>
  </si>
  <si>
    <t>差旅费</t>
  </si>
  <si>
    <t>行政部门在职职工福利费（行政部分）</t>
  </si>
  <si>
    <t>30229</t>
  </si>
  <si>
    <t>福利费</t>
  </si>
  <si>
    <t>行政部门在职职工福利费（事业部分）</t>
  </si>
  <si>
    <t>公共交通专项经费</t>
  </si>
  <si>
    <t>30239</t>
  </si>
  <si>
    <t>其他交通费用</t>
  </si>
  <si>
    <t>行政单位会议费</t>
  </si>
  <si>
    <t>30215</t>
  </si>
  <si>
    <t>会议费</t>
  </si>
  <si>
    <t>行政单位培训费（行政部分）</t>
  </si>
  <si>
    <t>30216</t>
  </si>
  <si>
    <t>培训费</t>
  </si>
  <si>
    <t>行政单位维修（护）费（行政部分）</t>
  </si>
  <si>
    <t>30213</t>
  </si>
  <si>
    <t>维修（护）费</t>
  </si>
  <si>
    <t>办公费（事业部分）</t>
  </si>
  <si>
    <t>印刷费</t>
  </si>
  <si>
    <t>30202</t>
  </si>
  <si>
    <t>行政单位饮用水费（事业部分）</t>
  </si>
  <si>
    <t>行政单位邮电费（事业部分）</t>
  </si>
  <si>
    <t>行政单位差旅费（事业部分）</t>
  </si>
  <si>
    <t>行政单位维修（护）费（事业部分）</t>
  </si>
  <si>
    <t>行政单位培训费（事业部分）</t>
  </si>
  <si>
    <t>530112241100002472418</t>
  </si>
  <si>
    <t>其他部门临聘人员工资</t>
  </si>
  <si>
    <t>30199</t>
  </si>
  <si>
    <t>其他工资福利支出</t>
  </si>
  <si>
    <t>民政部门临聘人员保险</t>
  </si>
  <si>
    <t>民政部门临聘人员工资</t>
  </si>
  <si>
    <t>其他部门临聘人员保险</t>
  </si>
  <si>
    <t>统计部门临聘人员保险</t>
  </si>
  <si>
    <t>统计部门临聘人员工资</t>
  </si>
  <si>
    <t>城管执法人员保险</t>
  </si>
  <si>
    <t>城管执法人员工资</t>
  </si>
  <si>
    <t>农林水部门临聘人员保险</t>
  </si>
  <si>
    <t>农林水部门临聘人员工资</t>
  </si>
  <si>
    <t>530112231100001579595</t>
  </si>
  <si>
    <t>村（社区）工作经费</t>
  </si>
  <si>
    <t>530112231100001579617</t>
  </si>
  <si>
    <t>离退休人员福利费</t>
  </si>
  <si>
    <t>530112210000000002969</t>
  </si>
  <si>
    <t>行政工会经费</t>
  </si>
  <si>
    <t>30228</t>
  </si>
  <si>
    <t>工会经费</t>
  </si>
  <si>
    <t>事业工会经费</t>
  </si>
  <si>
    <t>530112210000000002966</t>
  </si>
  <si>
    <t>公务用车运行维护费（汽车）</t>
  </si>
  <si>
    <t>30231</t>
  </si>
  <si>
    <t>公务用车运行维护费</t>
  </si>
  <si>
    <t>530112251100003695891</t>
  </si>
  <si>
    <t>残疾人就业保障金</t>
  </si>
  <si>
    <t>30299</t>
  </si>
  <si>
    <t>其他商品和服务支出</t>
  </si>
  <si>
    <t>530112210000000002967</t>
  </si>
  <si>
    <t>公务交通补贴</t>
  </si>
  <si>
    <t>530112210000000002964</t>
  </si>
  <si>
    <t>30113</t>
  </si>
  <si>
    <t>530112231100001323313</t>
  </si>
  <si>
    <t>社区人员住房公积金</t>
  </si>
  <si>
    <t>530112231100001437493</t>
  </si>
  <si>
    <t>遗属补助</t>
  </si>
  <si>
    <t>30305</t>
  </si>
  <si>
    <t>生活补助</t>
  </si>
  <si>
    <t>530112210000000002965</t>
  </si>
  <si>
    <t>其他生活补助</t>
  </si>
  <si>
    <t>530112231100001579610</t>
  </si>
  <si>
    <t>村社区人员生活补助</t>
  </si>
  <si>
    <t>530112210000000002970</t>
  </si>
  <si>
    <t>退休人员公用经费</t>
  </si>
  <si>
    <t>离休人员公用经费</t>
  </si>
  <si>
    <t>530112231100001323330</t>
  </si>
  <si>
    <t>离休人员生活补助</t>
  </si>
  <si>
    <t>退休人员生活补助</t>
  </si>
  <si>
    <t>530112210000000002963</t>
  </si>
  <si>
    <t>养老保险</t>
  </si>
  <si>
    <t>30108</t>
  </si>
  <si>
    <t>机关事业单位基本养老保险缴费</t>
  </si>
  <si>
    <t>基本医疗保险（行政）</t>
  </si>
  <si>
    <t>30110</t>
  </si>
  <si>
    <t>职工基本医疗保险缴费</t>
  </si>
  <si>
    <t>公务员医疗统筹</t>
  </si>
  <si>
    <t>30111</t>
  </si>
  <si>
    <t>公务员医疗补助缴费</t>
  </si>
  <si>
    <t>失业保险</t>
  </si>
  <si>
    <t>30112</t>
  </si>
  <si>
    <t>其他社会保障缴费</t>
  </si>
  <si>
    <t>工伤保险</t>
  </si>
  <si>
    <t>重特病医疗统筹</t>
  </si>
  <si>
    <t>基本医疗保险（事业）</t>
  </si>
  <si>
    <t>530112210000000002961</t>
  </si>
  <si>
    <t>行政基本工资</t>
  </si>
  <si>
    <t>30101</t>
  </si>
  <si>
    <t>基本工资</t>
  </si>
  <si>
    <t>行政乡镇岗位补贴</t>
  </si>
  <si>
    <t>30102</t>
  </si>
  <si>
    <t>津贴补贴</t>
  </si>
  <si>
    <t>行政津贴补贴</t>
  </si>
  <si>
    <t>行政2017改革性补贴</t>
  </si>
  <si>
    <t>530112231100001579586</t>
  </si>
  <si>
    <t>公务员基础绩效奖</t>
  </si>
  <si>
    <t>30103</t>
  </si>
  <si>
    <t>奖金</t>
  </si>
  <si>
    <t>行政政府综合目标奖</t>
  </si>
  <si>
    <t>行政年终一次性奖金</t>
  </si>
  <si>
    <t>530112210000000004706</t>
  </si>
  <si>
    <t>公务交通补贴（事业）</t>
  </si>
  <si>
    <t>530112210000000002962</t>
  </si>
  <si>
    <t>事业基本工资</t>
  </si>
  <si>
    <t>事业津贴补贴</t>
  </si>
  <si>
    <t>事业乡镇岗位补贴</t>
  </si>
  <si>
    <t>事业年终一次性奖金</t>
  </si>
  <si>
    <t>530112231100001579594</t>
  </si>
  <si>
    <t>事业政府综合目标奖</t>
  </si>
  <si>
    <t>事业绩效奖励（2017提高部分）</t>
  </si>
  <si>
    <t>30107</t>
  </si>
  <si>
    <t>绩效工资</t>
  </si>
  <si>
    <t>奖励性绩效工资</t>
  </si>
  <si>
    <t>基础性绩效工资</t>
  </si>
  <si>
    <t>预算05-1表</t>
  </si>
  <si>
    <t>2025年部门项目支出预算表</t>
  </si>
  <si>
    <t>项目分类</t>
  </si>
  <si>
    <t>项目单位</t>
  </si>
  <si>
    <t>本年拨款</t>
  </si>
  <si>
    <t>其中：本次下达</t>
  </si>
  <si>
    <t>专项业务类</t>
  </si>
  <si>
    <t>530112200000000000348</t>
  </si>
  <si>
    <t>网络运行维护经费</t>
  </si>
  <si>
    <t>530112200000000000350</t>
  </si>
  <si>
    <t>社区党组织服务群众专项经费</t>
  </si>
  <si>
    <t>30227</t>
  </si>
  <si>
    <t>委托业务费</t>
  </si>
  <si>
    <t>530112200000000000397</t>
  </si>
  <si>
    <t>社区党建专项经费</t>
  </si>
  <si>
    <t>530112241100002476273</t>
  </si>
  <si>
    <t>离退休干部党建工作经费和党员教育培训经费</t>
  </si>
  <si>
    <t>530112210000000005455</t>
  </si>
  <si>
    <t>基层党组织建设专项经费</t>
  </si>
  <si>
    <t>30226</t>
  </si>
  <si>
    <t>劳务费</t>
  </si>
  <si>
    <t>530112200000000000474</t>
  </si>
  <si>
    <t>社会发展专项资金</t>
  </si>
  <si>
    <t>530112200000000000729</t>
  </si>
  <si>
    <t>居民小组党建工作经费</t>
  </si>
  <si>
    <t>530112200000000000816</t>
  </si>
  <si>
    <t>共青团工作经费</t>
  </si>
  <si>
    <t>530112200000000000834</t>
  </si>
  <si>
    <t>妇联工作经费</t>
  </si>
  <si>
    <t>530112251100003867527</t>
  </si>
  <si>
    <t>区妇联九届妇女代表履职工作经费</t>
  </si>
  <si>
    <t>530112210000000002629</t>
  </si>
  <si>
    <t>街道办事处党建经费</t>
  </si>
  <si>
    <t>530112210000000003973</t>
  </si>
  <si>
    <t>政协委员工作履职活动经费</t>
  </si>
  <si>
    <t>事业发展类</t>
  </si>
  <si>
    <t>530112210000000003587</t>
  </si>
  <si>
    <t>街道人大代表工作经费</t>
  </si>
  <si>
    <t>530112221100000259119</t>
  </si>
  <si>
    <t>统战之家工作活动经费</t>
  </si>
  <si>
    <t>530112221100000654709</t>
  </si>
  <si>
    <t>创建全国文明城市工作专项经费</t>
  </si>
  <si>
    <t>530112210000000003686</t>
  </si>
  <si>
    <t>宣传工作经费</t>
  </si>
  <si>
    <t>530112210000000003968</t>
  </si>
  <si>
    <t>城乡一体化住户调查经费</t>
  </si>
  <si>
    <t>530112221100000258001</t>
  </si>
  <si>
    <t>楼宇经济发展工作经费</t>
  </si>
  <si>
    <t>530112210000000004077</t>
  </si>
  <si>
    <t>武装工作经费</t>
  </si>
  <si>
    <t>530112210000000003972</t>
  </si>
  <si>
    <t>社会保障所专项经费</t>
  </si>
  <si>
    <t>530112210000000003839</t>
  </si>
  <si>
    <t>西山区流动人口和出租房屋管理工作经费</t>
  </si>
  <si>
    <t>530112210000000004042</t>
  </si>
  <si>
    <t>社区科普活动经费</t>
  </si>
  <si>
    <t>530112210000000003959</t>
  </si>
  <si>
    <t>敬老节慰问经费</t>
  </si>
  <si>
    <t>530112210000000004154</t>
  </si>
  <si>
    <t>节日慰问残疾人补助经费</t>
  </si>
  <si>
    <t>30306</t>
  </si>
  <si>
    <t>救济费</t>
  </si>
  <si>
    <t>530112210000000004155</t>
  </si>
  <si>
    <t>无偿献血工作经费</t>
  </si>
  <si>
    <t>530112210000000005352</t>
  </si>
  <si>
    <t>计划生育特殊家庭意外伤害补助经费</t>
  </si>
  <si>
    <t>530112210000000005432</t>
  </si>
  <si>
    <t>独子保健经费</t>
  </si>
  <si>
    <t>民生类</t>
  </si>
  <si>
    <t>530112210000000005449</t>
  </si>
  <si>
    <t>优抚对象临时生活困难救助经费</t>
  </si>
  <si>
    <t>530112221100000645787</t>
  </si>
  <si>
    <t>1至4级残疾军人护理经费</t>
  </si>
  <si>
    <t>530112210000000005450</t>
  </si>
  <si>
    <t>YWBJTYD经费</t>
  </si>
  <si>
    <t>30303</t>
  </si>
  <si>
    <t>退职（役）费</t>
  </si>
  <si>
    <t>530112210000000005452</t>
  </si>
  <si>
    <t>优抚对象解困帮扶经费</t>
  </si>
  <si>
    <t>530112241100002260746</t>
  </si>
  <si>
    <t>领取国家定期抚恤补助待遇的优抚对象丧葬补助经费</t>
  </si>
  <si>
    <t>30304</t>
  </si>
  <si>
    <t>抚恤金</t>
  </si>
  <si>
    <t>530112231100001227028</t>
  </si>
  <si>
    <t>临时救助备用金经费</t>
  </si>
  <si>
    <t>530112231100001645032</t>
  </si>
  <si>
    <t>困难企业复转军人、未领取定期补助的三属、参战民兵民工、复员干部现役军人家属节日慰问经费</t>
  </si>
  <si>
    <t>530112251100003980540</t>
  </si>
  <si>
    <t>自主择业军转干部节日慰问经费</t>
  </si>
  <si>
    <t>530112231100001226991</t>
  </si>
  <si>
    <t>“四有”优秀士兵（士官）奖励经费</t>
  </si>
  <si>
    <t>30309</t>
  </si>
  <si>
    <t>奖励金</t>
  </si>
  <si>
    <t>530112221100000662072</t>
  </si>
  <si>
    <t>起义投诚、精简退职、两案人员定补经费</t>
  </si>
  <si>
    <t>530112200000000000349</t>
  </si>
  <si>
    <t>基层公共文化建设经费</t>
  </si>
  <si>
    <t>530112241100002323198</t>
  </si>
  <si>
    <t>文化站免费开放资金</t>
  </si>
  <si>
    <t>530112221100000256952</t>
  </si>
  <si>
    <t>生活垃圾分类专项工作经费</t>
  </si>
  <si>
    <t>530112221100000258948</t>
  </si>
  <si>
    <t>辖区公共设施维护整治经费</t>
  </si>
  <si>
    <t>530112221100000260657</t>
  </si>
  <si>
    <t>爱国卫生专项行动公共洗手设施管养经费</t>
  </si>
  <si>
    <t>530112221100000654828</t>
  </si>
  <si>
    <t>公厕免费开放补助专项资金</t>
  </si>
  <si>
    <t>530112251100003867578</t>
  </si>
  <si>
    <t>西山区公厕免费开放补助应付未付经费</t>
  </si>
  <si>
    <t>530112221100000654953</t>
  </si>
  <si>
    <t>爱国卫生专项行动公厕全达标三有三无补助专项经费</t>
  </si>
  <si>
    <t>530112231100001318601</t>
  </si>
  <si>
    <t>金碧广场办综合整治管理经费</t>
  </si>
  <si>
    <t>530112210000000003792</t>
  </si>
  <si>
    <t>综治网格管理员工作补助经费</t>
  </si>
  <si>
    <t>530112231100001656075</t>
  </si>
  <si>
    <t>综治维稳资金</t>
  </si>
  <si>
    <t>530112231100001656163</t>
  </si>
  <si>
    <t>重点人员信访维稳资金</t>
  </si>
  <si>
    <t>530112241100002476959</t>
  </si>
  <si>
    <t>市域社会治理现化化工作专项经费</t>
  </si>
  <si>
    <t>530112241100003174590</t>
  </si>
  <si>
    <t>街道办村账代理服务中心运转经费</t>
  </si>
  <si>
    <t>530112251100003709430</t>
  </si>
  <si>
    <t>金碧街道成立新社区工作经费</t>
  </si>
  <si>
    <t>530112251100003715380</t>
  </si>
  <si>
    <t>打造铁皮巷和巡津街区拾光巷节点工程经费</t>
  </si>
  <si>
    <t>530112251100003715667</t>
  </si>
  <si>
    <t>金碧街道巡津书林片区特色街区打造经费</t>
  </si>
  <si>
    <t>530112251100003879422</t>
  </si>
  <si>
    <t>新成立社区“两房”提升改造经费</t>
  </si>
  <si>
    <t>530112251100003917183</t>
  </si>
  <si>
    <t>福荣里片区老旧危房改造项目前期经费</t>
  </si>
  <si>
    <t>530112251100003973905</t>
  </si>
  <si>
    <t>春节见义勇为慰问经费</t>
  </si>
  <si>
    <t>530112251100003974057</t>
  </si>
  <si>
    <t>特殊困难群体火化补助经费</t>
  </si>
  <si>
    <t>530112251100003974183</t>
  </si>
  <si>
    <t>民政临时救助备用金经费</t>
  </si>
  <si>
    <t>530112251100003974262</t>
  </si>
  <si>
    <t>公益岗人员补助经费及保险资金</t>
  </si>
  <si>
    <t>530112251100003974703</t>
  </si>
  <si>
    <t>重点参战人员孙斌生活解困补助经费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</si>
  <si>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</si>
  <si>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</si>
  <si>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</si>
  <si>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</si>
  <si>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</si>
  <si>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</si>
  <si>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</si>
  <si>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</si>
  <si>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</si>
  <si>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</si>
  <si>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</si>
  <si>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</si>
  <si>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开展街道党建工作，从落实党建主体责任、严格党内政治生活、健全基层组织队伍建设、完善组织服务机制等方面，增强街道基层党组织的政治功能和服务功能。该项目以服务群众、做群众工作为主要任务，以改革创新为动力，坚持基层导向，围绕服务改革、服务发展、服务民生、服务群众、服务党员，实现基层党组织服务意识显著增强、服务功能显著强化、服务作风显著改进、服务效能显著提升的目标，为经济社会健康发展提供坚强的组织保证。</t>
  </si>
  <si>
    <t>产出指标</t>
  </si>
  <si>
    <t>数量指标</t>
  </si>
  <si>
    <t>街道设楼宇商圈党建品牌建设党群服务站</t>
  </si>
  <si>
    <t>=</t>
  </si>
  <si>
    <t>个</t>
  </si>
  <si>
    <t>定量指标</t>
  </si>
  <si>
    <t>楼宇商圈党建品牌建设党群服务站1个</t>
  </si>
  <si>
    <t>两新党支部党委</t>
  </si>
  <si>
    <t>两新党支部党委4个</t>
  </si>
  <si>
    <t>两新党支部党总支</t>
  </si>
  <si>
    <t>两新党支部党总支2个</t>
  </si>
  <si>
    <t>两新党支部</t>
  </si>
  <si>
    <t>43</t>
  </si>
  <si>
    <t>两新党支部43个</t>
  </si>
  <si>
    <t>离退休党支部</t>
  </si>
  <si>
    <t>离退休党支部1个</t>
  </si>
  <si>
    <t>离退休党支部书记和委员　</t>
  </si>
  <si>
    <t>离退休党支部书记和委员3人　</t>
  </si>
  <si>
    <t>居民党支部</t>
  </si>
  <si>
    <t>29</t>
  </si>
  <si>
    <t>居民党支部29个</t>
  </si>
  <si>
    <t>质量指标</t>
  </si>
  <si>
    <t>基层党建工作完成率</t>
  </si>
  <si>
    <t>100</t>
  </si>
  <si>
    <t>%</t>
  </si>
  <si>
    <t>定性指标</t>
  </si>
  <si>
    <t>此项工作完成率100%</t>
  </si>
  <si>
    <t>两新党组织工作完成率</t>
  </si>
  <si>
    <t>离退休干部工作完成率</t>
  </si>
  <si>
    <t>楼宇商圈党建品牌建设完成率</t>
  </si>
  <si>
    <t>社区、两新 党员教育培训完成率</t>
  </si>
  <si>
    <t>时效指标</t>
  </si>
  <si>
    <t>基层党建工作完成</t>
  </si>
  <si>
    <t>年内完成</t>
  </si>
  <si>
    <t>年</t>
  </si>
  <si>
    <t>此项工作年内完成</t>
  </si>
  <si>
    <t>两新党组织工作完成</t>
  </si>
  <si>
    <t>离退休干部工作完成</t>
  </si>
  <si>
    <t>楼宇商圈党建品牌建设完成</t>
  </si>
  <si>
    <t>社区、两新 党员教育培训完成</t>
  </si>
  <si>
    <t>成本指标</t>
  </si>
  <si>
    <t>经济成本指标</t>
  </si>
  <si>
    <t>元</t>
  </si>
  <si>
    <t>居民区党支部工作经费16.2万元，两新党组织党建经费23.68万元，社区、两新党员教育培训费40.32万元，楼宇商圈党建品牌建设6万元，机关党校工作经费2万元，党代表工作经费1万元，离退休党支部工作经费1.44万元。</t>
  </si>
  <si>
    <t>效益指标</t>
  </si>
  <si>
    <t>社会效益</t>
  </si>
  <si>
    <t>基层党组织建设</t>
  </si>
  <si>
    <t>凝聚力增强</t>
  </si>
  <si>
    <t>基层党组织建设 凝聚力增强</t>
  </si>
  <si>
    <t>困难老党员</t>
  </si>
  <si>
    <t>感受到党和政府的关爱</t>
  </si>
  <si>
    <t>困难老党员 感受到党和政府的关爱</t>
  </si>
  <si>
    <t>党员、党务工作教育培训</t>
  </si>
  <si>
    <t>党性增强</t>
  </si>
  <si>
    <t>党员、党务工作教育培训 党性增强</t>
  </si>
  <si>
    <t>满意度指标</t>
  </si>
  <si>
    <t>服务对象满意度</t>
  </si>
  <si>
    <t>　 党员群众满意率</t>
  </si>
  <si>
    <t>&gt;=</t>
  </si>
  <si>
    <t>满意率 达100%</t>
  </si>
  <si>
    <t>辖区内人民群众满意率</t>
  </si>
  <si>
    <t>按2025年财政预算安排区级横向转拨款春节见义勇为慰问经费4000元。</t>
  </si>
  <si>
    <t>春节 见义勇为慰问对象</t>
  </si>
  <si>
    <t>1.00</t>
  </si>
  <si>
    <t>人</t>
  </si>
  <si>
    <t>见义勇为慰问对象1人</t>
  </si>
  <si>
    <t>见义勇为慰问完成率</t>
  </si>
  <si>
    <t>反映见义勇为慰问完成率</t>
  </si>
  <si>
    <t>慰问见义勇为对象完成时效</t>
  </si>
  <si>
    <t>2025年春节前</t>
  </si>
  <si>
    <t>反映慰问时效</t>
  </si>
  <si>
    <t>反映慰问经费</t>
  </si>
  <si>
    <t>走访慰问见义勇为人员</t>
  </si>
  <si>
    <t>弘扬正义，营造见义勇为的良好社会氛围</t>
  </si>
  <si>
    <t>反映社会效益</t>
  </si>
  <si>
    <t>辖区群众满意度</t>
  </si>
  <si>
    <t>95</t>
  </si>
  <si>
    <t>反映群众满意度</t>
  </si>
  <si>
    <t>按照《云南省人民政府办公厅关于印发云南省推进爱国卫生“7个专项行动”方案的通知》（云政办发〔2020〕43号）文件要求，建成区内的所有的城市公厕（除沟槽式水冲厕外）必须全部达到“三无三有”(无粪便、无臭味、地面无水渍，有手纸、有洗手液、有香薰)，乡镇镇区公厕全部达到“四净三无两通一明”（地面净、墙面净、厕位净、周边净，无溢流、无蚊蝇、无臭味，水通、电通，灯明）。</t>
  </si>
  <si>
    <t>辖内二类公厕数量</t>
  </si>
  <si>
    <t>22</t>
  </si>
  <si>
    <t>二类公厕数量</t>
  </si>
  <si>
    <t>辖内二类公厕蹲位数量</t>
  </si>
  <si>
    <t>226</t>
  </si>
  <si>
    <t>二类公厕蹲位数量</t>
  </si>
  <si>
    <t>辖区内公厕达到“四净三无两通一明”完成率</t>
  </si>
  <si>
    <t>辖区内公厕达到“四净三无两通一明”完成率95%</t>
  </si>
  <si>
    <t>辖区内城市公厕（除沟槽式水冲厕外）达到“三无三有”完成率</t>
  </si>
  <si>
    <t>辖区内城市公厕（除沟槽式水冲厕外）达到“三无三有”完成率95%</t>
  </si>
  <si>
    <t>公厕三有三无完成时限</t>
  </si>
  <si>
    <t>公厕三有三无经费11万元,主要用于22个公厕水费、电费及三有用品日常耗材及维修。</t>
  </si>
  <si>
    <t>加强公厕建设补助</t>
  </si>
  <si>
    <t>使公厕建设达到要求，满足人民群众需求</t>
  </si>
  <si>
    <t>加强公厕建设补助，使公厕建设达到要求，满足人民群众需求</t>
  </si>
  <si>
    <t>加强公厕健康文化建设</t>
  </si>
  <si>
    <t>使市民文明素质得到提高，倡导辖区群众加强环境卫生的爱惜</t>
  </si>
  <si>
    <t>加强公厕健康文化建设，使市民文明素质得到提高，倡导辖区群众加强环境卫生的爱惜</t>
  </si>
  <si>
    <t>辖区群众的满意度</t>
  </si>
  <si>
    <t>98</t>
  </si>
  <si>
    <t>辖区人民群众的满意度</t>
  </si>
  <si>
    <t>2022年根据云民优（2006）15号《关于确定一至四级伤残人员护理费发放办法的通知》、西退役通〔2023〕32号 关于将优抚事业费和退役军人服务保障体系建设经费列入2024年度街道财政预算的通知，强化对社会保障对象的管理和服务，维护伤残军人的合法权益，促进社会和谐。</t>
  </si>
  <si>
    <t>三级因公、因病伤残</t>
  </si>
  <si>
    <t>三级因公、因病伤残3人</t>
  </si>
  <si>
    <t>一级因公、因战伤残</t>
  </si>
  <si>
    <t>一级因公、因战伤残1人</t>
  </si>
  <si>
    <t>伤残军人护理费发放完成率</t>
  </si>
  <si>
    <t>伤残军人护理费发放完成率100%</t>
  </si>
  <si>
    <t>1至4级伤残军人护理费发放完成时限</t>
  </si>
  <si>
    <t>年内完成1至4级伤残军人护理费发放</t>
  </si>
  <si>
    <t>1至4级伤残军人护理费333228元</t>
  </si>
  <si>
    <t>强化对社会保障对象的管理和服务，</t>
  </si>
  <si>
    <t>提高居民生活质量，维护社会稳定</t>
  </si>
  <si>
    <t>强化对社会保障对象的管理和服务，提高居民生活质量，维护社会稳定</t>
  </si>
  <si>
    <t>1至4级伤军残军人满意度</t>
  </si>
  <si>
    <t>1至4级伤军残军人满意度98%</t>
  </si>
  <si>
    <t>推进我区科学普及和全民科学素质提升，服务经济社会发展。以提高全民科学素质为目标，着力推进科普能力建设。</t>
  </si>
  <si>
    <t>科普日活动</t>
  </si>
  <si>
    <t>科普日数</t>
  </si>
  <si>
    <t>次</t>
  </si>
  <si>
    <t>科普日开展科普活动</t>
  </si>
  <si>
    <t>科技周活动</t>
  </si>
  <si>
    <t>次/月</t>
  </si>
  <si>
    <t>科技周开展活动次数</t>
  </si>
  <si>
    <t>科技卫生文化三下乡活动</t>
  </si>
  <si>
    <t>立夏路社区科普直播间开播</t>
  </si>
  <si>
    <t>12</t>
  </si>
  <si>
    <t>成立立夏路社区直播间1个，每月开播1次</t>
  </si>
  <si>
    <t>科普日活动参与率</t>
  </si>
  <si>
    <t>科技卫生文化三下乡活动的完成率</t>
  </si>
  <si>
    <t>立夏路社区科普直播间运营完成率</t>
  </si>
  <si>
    <t>科普宣传栏的制作更换完成率</t>
  </si>
  <si>
    <t>科普日活动的完成</t>
  </si>
  <si>
    <t>科技周活动的完成</t>
  </si>
  <si>
    <t>科普宣传栏的制作更换</t>
  </si>
  <si>
    <t>立夏路社区科普直播运营开播的完成率</t>
  </si>
  <si>
    <t>每月一次直播，全年12次</t>
  </si>
  <si>
    <t>根据关于进一步加强新时期科协工作的意见（西发（2010）32号和《西山区科协系统深化改革实施方案》的通知（西办通（2017）83号</t>
  </si>
  <si>
    <t>全民科学素质 提升</t>
  </si>
  <si>
    <t>50</t>
  </si>
  <si>
    <t>参与科普活动者的满意度</t>
  </si>
  <si>
    <t>90</t>
  </si>
  <si>
    <t>该项目主要用于落实党建主体责任，严格党内政治生活、健全基层组织队伍建设，完善组织服务机制</t>
  </si>
  <si>
    <t>居民小组党员活动阵地建设与党组织规范化建设，维护党组织活动场所及设施</t>
  </si>
  <si>
    <t>10</t>
  </si>
  <si>
    <t>居民小组10个</t>
  </si>
  <si>
    <t>教育培训党员、入党积极分子、发展对象和党务工作者</t>
  </si>
  <si>
    <t>30</t>
  </si>
  <si>
    <t>此项工作完成大于30次</t>
  </si>
  <si>
    <t>召开党内会议，开展党的组织生活、主题活动和专项活动</t>
  </si>
  <si>
    <t>此项工作完成大于100次</t>
  </si>
  <si>
    <t>党员活动阵地建设与党组织规范化建设，维护党组织活动场所及设施 完成率</t>
  </si>
  <si>
    <t>此项工作完成率达100%</t>
  </si>
  <si>
    <t>教育培训党员、入党积极分子、发展对象和党务工作者普及率</t>
  </si>
  <si>
    <t>此项工作普及率达100%</t>
  </si>
  <si>
    <t>召开党内会议，开展党的组织生活、主题活动和专项活动参与率</t>
  </si>
  <si>
    <t>此项工作参与率达100%</t>
  </si>
  <si>
    <t>党员活动阵地建设与党组织规范化建设，维护党组织活动场所及设施</t>
  </si>
  <si>
    <t>此项工作本年内完成</t>
  </si>
  <si>
    <t>按要求开展</t>
  </si>
  <si>
    <t>月</t>
  </si>
  <si>
    <t>按每个居民小组1000元*10个居民小组测算</t>
  </si>
  <si>
    <t>党员活动阵地建设与党组织规范化建设</t>
  </si>
  <si>
    <t>使基层党组织建设得到提高</t>
  </si>
  <si>
    <t>教育培训党员</t>
  </si>
  <si>
    <t>使基层小组党员党政方针政策知晓率得到落实</t>
  </si>
  <si>
    <t>居民小组党员满意度</t>
  </si>
  <si>
    <t>居民小组党员满意度达100%</t>
  </si>
  <si>
    <t>居民小组群众满意度</t>
  </si>
  <si>
    <t>居民小组群众满意度达100%</t>
  </si>
  <si>
    <t>负责宣传、贯彻国家关于文化方面的法律、法规政策；负责辖区内的群众文化活动和文化市场管理工作；辖区内的书刊、棋牌等的申请发证及审查工作，严禁反动书刊及淫秽书刊、画报等的非法经营活动；对有证经营者规范管理，配合工商部门取缔无证经营；积极配合有关部门对文化市场的稽查和管理；组织开展地区群众文化活动，丰富活跃群众文化生活；同时做好上级主管部门和街道领导交给的其它各项工作。保障文化综合服务中心免费对外开放，面向辖区群众、未成年全面实施免费开放政策。积极开展基层群众广泛参与、丰富多彩的文化娱乐活动，有针对性地开展科普教育和群众性文化活动，将综合文化活动与建设文明有机结合起来，真正发挥文化站的职能作用，为地区经济社会发展营造一个良好的氛围。</t>
  </si>
  <si>
    <t>文化服务中心免费每周开放</t>
  </si>
  <si>
    <t>42</t>
  </si>
  <si>
    <t>小时</t>
  </si>
  <si>
    <t>每周开放大于42小时</t>
  </si>
  <si>
    <t>公共文化活动</t>
  </si>
  <si>
    <t>根据活动内容设定</t>
  </si>
  <si>
    <t>公益讲座</t>
  </si>
  <si>
    <t>此项活动 街道≧5次/年，社区≧10次/年</t>
  </si>
  <si>
    <t>文化惠民宣传活动举办数</t>
  </si>
  <si>
    <t>7</t>
  </si>
  <si>
    <t>此项活动 7次/年</t>
  </si>
  <si>
    <t>文化服务中心免费每周开放率</t>
  </si>
  <si>
    <t>此项完成率达100%</t>
  </si>
  <si>
    <t>公共文化活动完成率</t>
  </si>
  <si>
    <t>公益讲座完成率</t>
  </si>
  <si>
    <t>文化惠民宣传活动举办完成率</t>
  </si>
  <si>
    <t>文化服务中心免费每周开放的完成</t>
  </si>
  <si>
    <t>24</t>
  </si>
  <si>
    <t>此项工作 42小时/周，年内完成</t>
  </si>
  <si>
    <t>公共文化活动的完成</t>
  </si>
  <si>
    <t>公益讲座的完成</t>
  </si>
  <si>
    <t>次/年</t>
  </si>
  <si>
    <t>此项工作街道≧5次/年，社区≧12次/年，年内完成</t>
  </si>
  <si>
    <t>文化惠民宣传活动举办的完成</t>
  </si>
  <si>
    <t>此项工作2次/年，年内完成</t>
  </si>
  <si>
    <t>经费包括公共文化活动8万元</t>
  </si>
  <si>
    <t>辖区群众的文化需求</t>
  </si>
  <si>
    <t>得到满足</t>
  </si>
  <si>
    <t>辖区群众的文化需求得到满足，</t>
  </si>
  <si>
    <t>文化服务中心开放</t>
  </si>
  <si>
    <t>丰富辖区群众业余生活</t>
  </si>
  <si>
    <t>文化服务中心开放，丰富辖区群众业余生活</t>
  </si>
  <si>
    <t>辖区居民对文化站活动满意率</t>
  </si>
  <si>
    <t>辖区居民对文化站活动满意率98%</t>
  </si>
  <si>
    <t>群众对文化站举办活动满意率</t>
  </si>
  <si>
    <t>群众对文化站举办活动满意率98%</t>
  </si>
  <si>
    <t>根据西政办通（2009）20号《关于全面推行村级会计委托代理服务工作实施意见的通知》、金处发（2009）117号《关于居账代管改革工作安排意见》及街道村账代理服务中心运转经费分配表。将所有集体经济纳入会计委托代理服务，按时提供相关会计信息；及进提供财务公开资料；协助代管单位做好集体经济财务管理工作。规范村级财会管理，提高村级财务公开水平的有效载体，增强农村集体经济实力，加强村集体经济组织党风廉政建设。</t>
  </si>
  <si>
    <t>纳入村集体经济财务代管对象数</t>
  </si>
  <si>
    <t>反映获补助人员、企业的数量情况，也适用补贴、资助等形式的补助。</t>
  </si>
  <si>
    <t>纳入村账代管覆盖率</t>
  </si>
  <si>
    <t>获补覆盖率=实际获得补助人数（企业数）/申请符合标准人数（企业数）*100%</t>
  </si>
  <si>
    <t>发放及时率</t>
  </si>
  <si>
    <t>反映发放单位及时发放补助资金的情况。
发放及时率=在时限内发放资金/应发放资金*100%</t>
  </si>
  <si>
    <t>根据西政办通（2009）20号《关于全面推行村级会计委托代理服务工作实施意见的通知》、金处发（2009）117号《关于居账代管改革工作安排意见》及街道村账代理服务中心运转经费分配表。</t>
  </si>
  <si>
    <t>集体经济管理能力</t>
  </si>
  <si>
    <t>得到提高</t>
  </si>
  <si>
    <t>反映补助促进受助对象生产生活能力提高的情况。</t>
  </si>
  <si>
    <t>受益对象满意度</t>
  </si>
  <si>
    <t>反映获补助受益对象的满意程度。</t>
  </si>
  <si>
    <t>云老龄委发[2020]1号 云南省老龄工作委员会关于转发深入开展2020年全国“敬老月”活动的通知；西老龄办[2020]1号 西山区老龄工作委员会办公室关于深入开展2020年“敬老月”系列活动的通知，贯彻落实尊老敬老是我们中华民族的传统美德。九九重阳凝聚了中华民族千秋万代"老吾老"的浓浓深情和生生不息的民族风范。积极开展尊老敬老活动，为老年人办实事、办好事。走访慰问高龄老年人、百岁老人、特困老年人发放慰问金、鲜花、荣誉证书，开展主题文化活动。</t>
  </si>
  <si>
    <t>慰问辖区90岁以上高龄老人数</t>
  </si>
  <si>
    <t>855</t>
  </si>
  <si>
    <t>辖区90岁以上高龄老人855人</t>
  </si>
  <si>
    <t>慰问辖区百岁老人数</t>
  </si>
  <si>
    <t>19</t>
  </si>
  <si>
    <t>慰问辖区百岁老人数19人</t>
  </si>
  <si>
    <t>走访慰问高龄老年人、百岁老人到位率</t>
  </si>
  <si>
    <t>走访到位率达100%</t>
  </si>
  <si>
    <t>走访慰问高龄老人</t>
  </si>
  <si>
    <t>敬老节前完成</t>
  </si>
  <si>
    <t>在“九九”重阳节暨敬老节前完成</t>
  </si>
  <si>
    <t>预计重阳节按慰问标准进行走访慰问</t>
  </si>
  <si>
    <t>通过走访慰问老年人</t>
  </si>
  <si>
    <t>倡导全社会都来关爱老年人，提升老年人的社会关注度</t>
  </si>
  <si>
    <t>通过走访慰问老年人，倡导全社会都来关爱老年人</t>
  </si>
  <si>
    <t>高龄老年人满意率</t>
  </si>
  <si>
    <t>98%</t>
  </si>
  <si>
    <t>此项工作的满意度达98%</t>
  </si>
  <si>
    <t>建立西山区“1+2+N”楼宇管家服务团队，做好楼宇服务。保有税收千万元楼宇1幢、保有税收亿元楼宇1幢。</t>
  </si>
  <si>
    <t>保有税收亿元楼宇</t>
  </si>
  <si>
    <t>座（处）</t>
  </si>
  <si>
    <t>保有税收亿元楼宇1幢</t>
  </si>
  <si>
    <t>保有税收千万元楼宇</t>
  </si>
  <si>
    <t>保有税收千万元楼宇1幢</t>
  </si>
  <si>
    <t>对辖区所有商务楼宇定期走访率</t>
  </si>
  <si>
    <t>定期走访辖区楼宇，掌握楼宇内企业发展情况，确保完成街道楼宇指标。</t>
  </si>
  <si>
    <t>建立西山区“1+2+N”楼宇管家服务团队完成率</t>
  </si>
  <si>
    <t>走访对接辖区楼宇，按照“1+2+N”服务管家团队做好楼宇服务工作，做好区级稳增长政策等相关惠企政策宣传工作，掌握楼宇入驻企业情况，配合区级部门做好招商引资工作。</t>
  </si>
  <si>
    <t>楼宇经济建设工作完成时限</t>
  </si>
  <si>
    <t>&lt;=</t>
  </si>
  <si>
    <t>一年内完成相关工作</t>
  </si>
  <si>
    <t>楼宇经济发展工作经费预计2万元</t>
  </si>
  <si>
    <t>经济效益</t>
  </si>
  <si>
    <t>通过发展楼宇经济</t>
  </si>
  <si>
    <t>促进辖区社区经济发展</t>
  </si>
  <si>
    <t>通过 ，楼宇经济发展行动计划，促进辖区社区经济发展。</t>
  </si>
  <si>
    <t>辖区楼宇服务满意率</t>
  </si>
  <si>
    <t>空 辖区楼宇满意率 达98%</t>
  </si>
  <si>
    <t>根据《昆明市计划生育协会2020年工作要点》文件精神，全面落实精神慰藉、走访慰问、志愿服务、保险保障四项制度，规范提供心理疏导、精神抚慰、生活帮扶、保险保障等多元化服务，继续推进计生家庭意外伤害险工作覆盖面；根据《关于开展2019年昆明市计划生育家庭意外伤害保险工作的意见（昆计生协〔2019〕1号）》文件标准执行。建立健全计划生育利益导向机制，保证独生子女父母在失业期间持续领取保健费；帮助独生子女家庭解决低保、伤残、死亡家庭及失独家庭生活困难补助、一次性抚慰金等特殊困难；解决农村户口独生子女教育奖学金；为计划生育特殊家庭购买意外伤害保险等。</t>
  </si>
  <si>
    <t>为计划生育特殊家庭购买意外伤害保险</t>
  </si>
  <si>
    <t>283</t>
  </si>
  <si>
    <t>空为计划生育特殊家庭购买意外伤害保险</t>
  </si>
  <si>
    <t>辖区独子补助对象达标率</t>
  </si>
  <si>
    <t>为计划生育特殊家庭购买意外伤害保险完成时限</t>
  </si>
  <si>
    <t>为计划生育特殊家庭购买意外伤害保险年内完成</t>
  </si>
  <si>
    <t>购买计生特殊家庭意外伤害险4万元</t>
  </si>
  <si>
    <t>缓解独生子女低保、伤残死亡家庭的实际困难。</t>
  </si>
  <si>
    <t>为计划生育特殊家庭购买意外伤害保险，缓解独生子女低保、伤残死亡家庭的实际困难。</t>
  </si>
  <si>
    <t>辖区独生子女父母满意率</t>
  </si>
  <si>
    <t>辖区独生子女父母满意率98%</t>
  </si>
  <si>
    <t>按照国家统计局统一规定的统计范围、计算方法、统计口径、填报要求和统计报表制度的内容，进行统计调查工作。调查内容主要包括：住户一体化调查、居民消费价格指数调查、农民工监测、贫困监测等。</t>
  </si>
  <si>
    <t>抽取城镇居民户数</t>
  </si>
  <si>
    <t>户</t>
  </si>
  <si>
    <t>30户住户调查</t>
  </si>
  <si>
    <t>选聘辅导员数</t>
  </si>
  <si>
    <t>选聘3名辅导员</t>
  </si>
  <si>
    <t>每季度对全区记账户进行实地调查访问率</t>
  </si>
  <si>
    <t>反映每季度对全区记账户进行实地调查访问比列</t>
  </si>
  <si>
    <t>抽取城镇居民、农村居民完成率</t>
  </si>
  <si>
    <t>抽取城镇居民、农村居民的数量占任务量的比列</t>
  </si>
  <si>
    <t>记账补贴发放完成率</t>
  </si>
  <si>
    <t>发放记账补贴占应发记账补贴的比列</t>
  </si>
  <si>
    <t>按照省、市、区要求做好数据收集工作，帐页数据复核、上报工作，做到不重不漏</t>
  </si>
  <si>
    <t>每月月末复核、上报</t>
  </si>
  <si>
    <t>调查户补贴每户每月250元，辅导员补贴每户每月30元，专题调查补贴每户100元，共计10户</t>
  </si>
  <si>
    <t>调查数据客观反映经济社会发展进程的概率</t>
  </si>
  <si>
    <t>被调查户的满意度</t>
  </si>
  <si>
    <t>被调查户对工作人员的满意度</t>
  </si>
  <si>
    <t>按照《西山区金碧街道巡津书林片区特色街区方案编制竞争性磋商公告》开展工作.项目位于西山区金碧街道，规划范围为“书林街-铁皮巷-敬德巷-巡津环路”。重点将巡津片区打造成“现代都市慢生活”多元文化特色街区，对招标范围内街区进行整体规划设计及多点景观提升，对招标范围内街区进行整体的项目规划设计。提高群众居住舒适方便休闲的生活环境。</t>
  </si>
  <si>
    <t>打造书林片区特色街区工程</t>
  </si>
  <si>
    <t>按照《西山区金碧街道巡津书林片区特色街区方案编制竞争性磋商公告》开展工作.项目位于西山区金碧街道，规划范围为“书林街-铁皮巷-敬德巷-巡津环路”。重点将巡津片区打造成“现代都市慢生活”多元文化特色街区，对招标范围内街区进行整体规划设计及多点景观提升，对招标范围内街区进行整体的项目规划设计。</t>
  </si>
  <si>
    <t>工程质量完成合格率</t>
  </si>
  <si>
    <t>对项目进行整体规划设计</t>
  </si>
  <si>
    <t>工程完工时效</t>
  </si>
  <si>
    <t>此项工作预计经费30万</t>
  </si>
  <si>
    <t>通过书林街区的特色打造</t>
  </si>
  <si>
    <t>提高群众居住舒适方便休闲的生活环境</t>
  </si>
  <si>
    <t>现代都市慢生活”多元文化特色街区，</t>
  </si>
  <si>
    <t>辖区群众的满意率</t>
  </si>
  <si>
    <t>根据 2022年10月至2023年9月领取国家定期抚恤补助待遇的优抚对象丧葬补助经费文件，西退役通〔2023〕32号 关于将优抚事业费和退役军人服务保障体系建设经费列入2024年度街道财政预算的通知，我街道此类优抚人员的丧葬补助经费为25430元，给扰抚对象及家属带来政府的关心和温暖，缓解生活困难状况。</t>
  </si>
  <si>
    <t>获领取定补优抚对象数</t>
  </si>
  <si>
    <t>按2024区民政局安排数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</si>
  <si>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</si>
  <si>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</si>
  <si>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</si>
  <si>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</si>
  <si>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优抚对象丧葬补助发放时效</t>
  </si>
  <si>
    <t>353210</t>
  </si>
  <si>
    <t>领取定补优抚对象丧葬补助经费353210元</t>
  </si>
  <si>
    <t>优抚对象的补助</t>
  </si>
  <si>
    <t>空给扰抚对象及家属带来政府的关心和温暖，缓解生活困难状况</t>
  </si>
  <si>
    <t>反映补助促进受助对象生活状况改善的情况。</t>
  </si>
  <si>
    <t>领取定补优抚满意度</t>
  </si>
  <si>
    <t>根据西政办通（2017）67号《关于西山区公厕免费开放管理工作方案》的通知和区环卫管理中心签订的《公厕管理协议》，我街道2022年下半年刘家营和卢家营两个公厕应付未付431210元，2024年应付未付129643元。用于保障直管公厕免费开放的运营及保洁等，做好日常检查督导工作，及补助资金的发放。</t>
  </si>
  <si>
    <t>获补公厕免费开放对象数</t>
  </si>
  <si>
    <t>反映获补助公厕以前年度应付未付款。</t>
  </si>
  <si>
    <t>100%</t>
  </si>
  <si>
    <t>反映获补助对象认定的准确性情况。我街道2022年下半年刘家营和卢家营两个公厕应付未付431210元，2023年应付未付229143元，2024年应付未付129643元。用于保障公厕免费开放的运营及保洁等费。
获补对象准确率=抽检符合标准的补助对象数/抽检实际补助对象数*100%</t>
  </si>
  <si>
    <t>公厕免费补助完成时效</t>
  </si>
  <si>
    <t>我街道2022年下半年刘家营和卢家营两个公厕应付未付431210元，2024年应付未付129643元。用于保障公厕免费开放的运营及保洁等费。</t>
  </si>
  <si>
    <t>公厕开放免费补助的管理</t>
  </si>
  <si>
    <t>使社区人居环境得到改善，提升文明素质</t>
  </si>
  <si>
    <t>反映补助促进受助企业经营状况改善的情况。</t>
  </si>
  <si>
    <t>辖区群众受益对象满意度</t>
  </si>
  <si>
    <t>根据军人抚恤优待条例、优抚对象解困帮扶手册，昆政办〔2015〕64号参战退役人员等优抚对象解困帮扶工作通知，西退役通〔2023〕32号 关于将优抚事业费和退役军人服务保障体系建设经费列入2024年度街道财政预算的通知.。为确实保障涉军人员切身利益，进一步密切军政军民关系，切实让我街道优抚对象等涉军群体享受到军人的抚恤优待；全面保障退役军人服务保障体系建设工作，营造拥军崇军氛围。完成辖区内参战退役军人等重点优抚对象、现役军人家属、困难企业复转军人、复员干部、未定抚烈属、自主择业20201年节日慰问经费发放工作，保障退役军人服务保障体系建设工作。</t>
  </si>
  <si>
    <t>解困帮扶金发放人数</t>
  </si>
  <si>
    <t>59</t>
  </si>
  <si>
    <t>此项工作慰问人数为59人</t>
  </si>
  <si>
    <t>优抚对象解困帮扶经费发放完成率</t>
  </si>
  <si>
    <t>优抚对象解困帮扶经费发放完成</t>
  </si>
  <si>
    <t>2021年内完成</t>
  </si>
  <si>
    <t>优抚对象解困帮扶经费112800元</t>
  </si>
  <si>
    <t>强化对社会保障对象的管理和服务</t>
  </si>
  <si>
    <t>维护伤残军人合法权益，维护社会稳定。</t>
  </si>
  <si>
    <t>强化对社会保障对象的管理和服务，维护伤残军人合法权益，维护社会稳定。</t>
  </si>
  <si>
    <t>认真落实自主择业军队转业干部社会保障和管理服务工作经费</t>
  </si>
  <si>
    <t>有利于推进军队调整改革和发展，有利于保持社会和军队的稳定，</t>
  </si>
  <si>
    <t>认真落实自主择业军队转业干部社会保障和管理服务工作经费，有利于激发军转干部的积极性创造性投身地方经济建设。</t>
  </si>
  <si>
    <t>现役军人家属、参战退役人员等重点优抚满意度</t>
  </si>
  <si>
    <t>现役军人家属、参战退役人员等重点优抚满意率90%</t>
  </si>
  <si>
    <t>教育培训党员、入党积极分子、发展对象和党务工作者等工作</t>
  </si>
  <si>
    <t>20</t>
  </si>
  <si>
    <t>此项工作全年大于20次</t>
  </si>
  <si>
    <t>订阅或购买用于开展党员教育的报刊、资料、音像制品和设备</t>
  </si>
  <si>
    <t>走访慰问困难党员</t>
  </si>
  <si>
    <t>此项工作全年3次</t>
  </si>
  <si>
    <t>此项全年大于2次</t>
  </si>
  <si>
    <t>此项全年大于30次</t>
  </si>
  <si>
    <t>教育培训党员、入党积极分子、发展对象和党务工作者等工作完成率</t>
  </si>
  <si>
    <t>走访慰问困难党员完成率</t>
  </si>
  <si>
    <t>党员活动阵地建设与党组织规范化建设，维护党组织活动场所及设施完成率</t>
  </si>
  <si>
    <t>此项工作参与率100%</t>
  </si>
  <si>
    <t>教育培训党员、入党积极分子、发展对象和党务工作者等工作完成</t>
  </si>
  <si>
    <t>订阅或购买用于开展党员教育的报刊、资料、音像制品和设备完成</t>
  </si>
  <si>
    <t>走访慰问困难党员完成</t>
  </si>
  <si>
    <t>党员活动阵地建设与党组织规范化建设，维护党组织活动场所及设施完成</t>
  </si>
  <si>
    <t>召开党内会议，开展党的组织生活、主题活动和专项活动完成</t>
  </si>
  <si>
    <t>按要求完成</t>
  </si>
  <si>
    <t>每个街道办事处工作经费安排7万元+党建赋能楼宇商圈高质量发展经费5万元</t>
  </si>
  <si>
    <t>党员意识形态</t>
  </si>
  <si>
    <t>不断增强</t>
  </si>
  <si>
    <t>党员意识形态整体增强</t>
  </si>
  <si>
    <t>辖区内群众满意率</t>
  </si>
  <si>
    <t>根据西垃圾分类办（2021）1号关于印发《昆明市西山区2021城乡生活垃圾分类方案的通知》，按试点先行、打造特色、总结推广的要求，建设2个生活垃圾分类示范小区：融城优郡小区和省人大小区，并持续巩固建设成效，支付2022年12月-2023年12月维护费。实现全区范围内全面开展城乡生活垃圾分类示范工作，不断提高生活垃圾分类收集覆盖率。城市生活垃圾分类收集覆盖率达95%以上，根据市级下达的指标，可回收物和厨余垃圾的回收利用率合计不低于37%。</t>
  </si>
  <si>
    <t>购置四分类垃圾收集设施</t>
  </si>
  <si>
    <t>300</t>
  </si>
  <si>
    <t>支</t>
  </si>
  <si>
    <t>根据需要购置老旧无人管理小区四分类垃圾分类设施收集桶</t>
  </si>
  <si>
    <t>辖区生活垃圾强制分类小区</t>
  </si>
  <si>
    <t>辖区生活垃圾强制分类小区大于2个小区</t>
  </si>
  <si>
    <t>垃圾分类知晓率</t>
  </si>
  <si>
    <t>市民对政府开展垃圾分类工作
知晓程度</t>
  </si>
  <si>
    <t>垃圾分类参与率</t>
  </si>
  <si>
    <t>80</t>
  </si>
  <si>
    <t>市民对政府开展垃圾分类工作的参与度</t>
  </si>
  <si>
    <t>工作完成时限</t>
  </si>
  <si>
    <t>1年内完成此项工作</t>
  </si>
  <si>
    <t>购置垃圾分类设施，辖区生活垃圾强制分类</t>
  </si>
  <si>
    <t>市民群众垃圾分类意识得到提升</t>
  </si>
  <si>
    <t>60</t>
  </si>
  <si>
    <t>生态效益</t>
  </si>
  <si>
    <t>城市环境卫生改善率</t>
  </si>
  <si>
    <t>城市环境卫生改善</t>
  </si>
  <si>
    <t>空市民对环境满意</t>
  </si>
  <si>
    <t>昆退役发〔2021〕10号-昆明市退役军人事务局昆明市财政局昆明警备区动员处关于进一步做好义务兵家庭优待金发放工作的通知、西政复〔2019〕135号关于提高义务兵家庭优待金标准的批复，西退役通〔2023〕32号 关于将优抚事业费和退役军人服务保障体系建设经费列入2024年度街道财政预算的通知，为确实保障涉军人员切身利益，进一步密切军政军民关系，发放义务兵优待金。激励军人保卫祖国，献身国防事业的重要作用。切实让我街道重点优抚对象等涉军群体享受到军人的抚恤优待；全面保障退役军人服务保障体系建设工作，营造拥军崇军氛围。</t>
  </si>
  <si>
    <t>义务兵家庭优待金发放</t>
  </si>
  <si>
    <t>27</t>
  </si>
  <si>
    <t>此项工作慰问人数为27人</t>
  </si>
  <si>
    <t>义务兵家庭优待金发放完成率</t>
  </si>
  <si>
    <t>义务兵家庭优待金的发放完成</t>
  </si>
  <si>
    <t>义务兵家庭优待金152882元</t>
  </si>
  <si>
    <t>鼓励社会人员积极参军，提高军人的社会地位</t>
  </si>
  <si>
    <t>有利于激发军人奉献精神的原则，促进社会稳定促进军队建设和国</t>
  </si>
  <si>
    <t>鼓励社会人员积极参军，提高军人的社会地位， 有利于激发军人奉献精神的原则，促进社会稳定促进军队建设和国防兵力壮大。</t>
  </si>
  <si>
    <t>义务兵满意率</t>
  </si>
  <si>
    <t>义务兵满意率90%</t>
  </si>
  <si>
    <t>自主择业军转干部满意率</t>
  </si>
  <si>
    <t>自主择业军转干部满意率达90%</t>
  </si>
  <si>
    <t>落实党管武装工作制度，推进辖区国防动员和后备力量建设，做好街道武装部规范化建设，民兵管理，兵役登记，兵员征集等工作。</t>
  </si>
  <si>
    <t>民兵整组人数</t>
  </si>
  <si>
    <t>按上级下达年度任务数</t>
  </si>
  <si>
    <t>此项工作按上级下达年度任务数进行</t>
  </si>
  <si>
    <t>民兵军事训练人数</t>
  </si>
  <si>
    <t>兵役登记人数</t>
  </si>
  <si>
    <t>兵员征集数</t>
  </si>
  <si>
    <t>党管武装工作的完成率</t>
  </si>
  <si>
    <t>此项工作的完成率达100%</t>
  </si>
  <si>
    <t>民兵队伍建设的完成率</t>
  </si>
  <si>
    <t>兵员征集参与率</t>
  </si>
  <si>
    <t>此项工作的参与率达90%</t>
  </si>
  <si>
    <t>人防五进工作宣传教育覆盖率</t>
  </si>
  <si>
    <t>此项工作的覆盖率达100%</t>
  </si>
  <si>
    <t>民兵整组</t>
  </si>
  <si>
    <t>5月底前</t>
  </si>
  <si>
    <t>此项工作5月底前</t>
  </si>
  <si>
    <t>民兵军事训练</t>
  </si>
  <si>
    <t>10月底前</t>
  </si>
  <si>
    <t>此项工作10月底前</t>
  </si>
  <si>
    <t>兵役登记</t>
  </si>
  <si>
    <t>4月底前</t>
  </si>
  <si>
    <t>此项工作4月底前</t>
  </si>
  <si>
    <t>兵役征集</t>
  </si>
  <si>
    <t>9月底前</t>
  </si>
  <si>
    <t>此项工作9月底前</t>
  </si>
  <si>
    <t>人防宣传教育五进工作</t>
  </si>
  <si>
    <t>12月底前</t>
  </si>
  <si>
    <t>此项工作12月底前</t>
  </si>
  <si>
    <t>街道武装工作经费3万元</t>
  </si>
  <si>
    <t>落实党管武装部工作制度</t>
  </si>
  <si>
    <t>使群众积极参与、支持国防建设</t>
  </si>
  <si>
    <t>落实党管武装部工作制度，使群众积极参与、支持国防建设</t>
  </si>
  <si>
    <t>编实建强、训好用好民兵队伍</t>
  </si>
  <si>
    <t>有助于民兵队伍建设质量提升</t>
  </si>
  <si>
    <t>编实建强、训好用好民兵队伍， 有助于民兵队伍建设质量提升</t>
  </si>
  <si>
    <t>大学生兵役征集</t>
  </si>
  <si>
    <t>提升民众国防意识</t>
  </si>
  <si>
    <t>大学生兵役征集， 提升民众国防意识</t>
  </si>
  <si>
    <t>辖区居民群众满意率</t>
  </si>
  <si>
    <t>此项工作满意度率95%</t>
  </si>
  <si>
    <t>应征入伍青年服务满意率</t>
  </si>
  <si>
    <t>根据区财政安排2025年街道自有资金公益岗人员补助经费及保险915000元</t>
  </si>
  <si>
    <t>重点参战救助对象人数（人次）</t>
  </si>
  <si>
    <t>人/人次</t>
  </si>
  <si>
    <t>反映参战救助对象的人数（人次）情况。</t>
  </si>
  <si>
    <t>救助对象认定准确率</t>
  </si>
  <si>
    <t>反映救助对象认定的准确情况。
救助对象认定准确率=抽检符合标准的救助对象数/抽检实际救助对象数*100%</t>
  </si>
  <si>
    <t>救助发放完成时效</t>
  </si>
  <si>
    <t>反映发放单位及时发放救助资金的情况。
救助发放及时率=时限内发放救助资金额/应发放救助资金额*100%</t>
  </si>
  <si>
    <t>重点参加人员孙斌生活解困补助金</t>
  </si>
  <si>
    <t>生活解困补助金的发放</t>
  </si>
  <si>
    <t>促进重点参战人员生活得到改善</t>
  </si>
  <si>
    <t>反映救助促进受助对象生活状况的改善情况。</t>
  </si>
  <si>
    <t>重点参战人员救助对象满意度</t>
  </si>
  <si>
    <t>反映获救助对象的满意程度。
救助对象满意度=调查中满意和较满意的获救助人员数/调查总人数*100%</t>
  </si>
  <si>
    <t>根据西退役（2022）21号《关于追加节日慰问费的请示》西退役办（2022）8号《关于在2022年八一期间开展对驻区部队及涉退役军人群体走访慰问活动的方案的通知》、西退役通〔2023〕32号关于将优抚事业费和退役军人服务保障体系建设经费列入2024年度街道财政预算的通知的要求，对我辖区困难企业复转军人、未领取定期补助的三属、参战民兵民工、复员干部现役军人家属节日慰问经费，提升涉退役军人群体的荣誉感、自豪感</t>
  </si>
  <si>
    <t>慰问两参人员</t>
  </si>
  <si>
    <t>275</t>
  </si>
  <si>
    <t>慰问对象</t>
  </si>
  <si>
    <t>慰问伤残军人</t>
  </si>
  <si>
    <t>慰问60岁以上农村籍士兵</t>
  </si>
  <si>
    <t>25</t>
  </si>
  <si>
    <t>慰问现役军人家属</t>
  </si>
  <si>
    <t>慰问走访获补对象时效</t>
  </si>
  <si>
    <t>走访慰问年内完成</t>
  </si>
  <si>
    <t>困难企业复退转军人、未定补三属、参战民兵民工现役军人节日慰问</t>
  </si>
  <si>
    <t>通过走访慰问驻区部队及涉退役军人</t>
  </si>
  <si>
    <t>补助受益人，使其感受到政府的关心，社会的关注。提升军人荣誉</t>
  </si>
  <si>
    <t>获补对象满意度</t>
  </si>
  <si>
    <t>根据西妇发（2021）6号文件及区妇联九届妇女代表履职工作和2024年相关的预算安排的要求，履职费按300元/人年测算,做好妇联妇女代表履职工作，增强街道基层妇联的服务功能,履职能力。</t>
  </si>
  <si>
    <t>区九届妇联的妇女代表对象数</t>
  </si>
  <si>
    <t>23</t>
  </si>
  <si>
    <t>反映参加九届妇联会议的妇女代表人数23人</t>
  </si>
  <si>
    <t>妇女代表对象履职完成率</t>
  </si>
  <si>
    <t>反映妇联代表履职完成质量</t>
  </si>
  <si>
    <t>妇女代表履职完成时效</t>
  </si>
  <si>
    <t>履职费按300元/人年测算</t>
  </si>
  <si>
    <t>履职经费的安排</t>
  </si>
  <si>
    <t>使妇女代表履行代表职责提供了保障</t>
  </si>
  <si>
    <t>妇女代表对象满意度</t>
  </si>
  <si>
    <t>做好劳动社会保障和最低生活保障社会化管理服务保障工作，以人为本服务群众更加贴切，实现辖区适龄参保居民人群保障服务全覆盖。强化再就业服务，帮助困难群体，对失业人员、退休人员、最低生活保障对象进行日常管理和服务，做好法规政策的宣传、咨询工作，积极推进社会保障服务管理进程。</t>
  </si>
  <si>
    <t>街道社会保障服务所</t>
  </si>
  <si>
    <t>街道社会保障服务所 1个</t>
  </si>
  <si>
    <t>社区社会保障服务站</t>
  </si>
  <si>
    <t>15</t>
  </si>
  <si>
    <t>社区社会保障服务站15个</t>
  </si>
  <si>
    <t>街道社会保障所工作完成率</t>
  </si>
  <si>
    <t>社区社会保障服务站工作完成率</t>
  </si>
  <si>
    <t>全民医保、养保参保率</t>
  </si>
  <si>
    <t>街道社会保障所工作完成</t>
  </si>
  <si>
    <t>此项工作在年内完成</t>
  </si>
  <si>
    <t>社区社会保障服务站工作完成</t>
  </si>
  <si>
    <t>西政复[2008]120号昆明市西山区西山区人民政府关于同意充实西山区社会保障服务机构及更名的批复\西人劳社请[2005]25号关于部分住区企业移交退休人员到社区服务站管理服务有关问题的请示。\西机编委[2008]7号关于充实加强西山区社会保障服务机构的通知\昆政发[2003]10号关于做好我市劳动社会保障和最低生活生活保障社会化管理服务工作的通知\昆编[2008]1号关于充实加强全社会保障服务.</t>
  </si>
  <si>
    <t>通过两保服务站的工作</t>
  </si>
  <si>
    <t>实现全民参保 ，最低生活收入人群得到保障</t>
  </si>
  <si>
    <t>通过两保服务站的工作，实现全民参保 。最低生活收入人群得到保障。</t>
  </si>
  <si>
    <t>为辖区居民群众</t>
  </si>
  <si>
    <t>提供就业信息、就业岗位</t>
  </si>
  <si>
    <t>为辖区居民群众 提供就业信息、就业岗位。</t>
  </si>
  <si>
    <t>辖区居民群众满意度</t>
  </si>
  <si>
    <t>辖区居民群众满意度达95%</t>
  </si>
  <si>
    <t>根据昆退役发〔2021〕10号和西政复〔2019〕135号文件和西退役通〔2023〕32号 关于将优抚事业费和退役军人服务保障体系建设经费列入2024年度街道财政预算的通知.docx要求，做好四有”军人奖励。四有”军人奖励发放工作，是拥军优属工作的重要内容，是激励军人保卫祖国，献身国防事业的重要作用。适时提高义务兵家庭优待金标准，及时发放到位，对做好新时期征兵工作，鼓舞部队士气，巩固国防，维护国家社会稳定有重要作用。</t>
  </si>
  <si>
    <t>四有军人获补对象数</t>
  </si>
  <si>
    <t>人(人次、家)</t>
  </si>
  <si>
    <t>四有军人兑现准确率</t>
  </si>
  <si>
    <t>四有军人发放的完成</t>
  </si>
  <si>
    <t>资金到位，及时发放，年内完成</t>
  </si>
  <si>
    <t>15000</t>
  </si>
  <si>
    <t>四有优秀士兵（士官）奖励金预计15000元</t>
  </si>
  <si>
    <t>四有军人的奖励</t>
  </si>
  <si>
    <t>是激励军人献身国防事业的重要作用，，鼓舞部队士气，保卫祖国。</t>
  </si>
  <si>
    <t>反映四有军人奖励的社会效益</t>
  </si>
  <si>
    <t>进一步深化我区全国文明城市创建工作，有效解决创文工作的短板弱项，强化问题导向，突出重点难点，全力推进整改，着力补齐短板，坚持集中整治与常态化管理相结合，列出清单、明确责任，挂牌督办、销号整改，做到责任无缺失、管理无漏洞、创建无死角、工作全覆盖，切实增强市民的获得感、幸福感和满意度，为创建全国文明城市奠定坚实基础。</t>
  </si>
  <si>
    <t>完成创文所淑及的社区</t>
  </si>
  <si>
    <t>完成创文所淑及的社区15个，其中重点社区3-4个</t>
  </si>
  <si>
    <t>市容市貌整治率</t>
  </si>
  <si>
    <t>市容市貌整治率98%</t>
  </si>
  <si>
    <t>基础设施修复率</t>
  </si>
  <si>
    <t>基础设施修复率95%</t>
  </si>
  <si>
    <t>数管案件处置率</t>
  </si>
  <si>
    <t>数管案件处置率100%</t>
  </si>
  <si>
    <t>文明交通志愿服务活动完成率</t>
  </si>
  <si>
    <t>文明交通志愿服务活动完成率100%</t>
  </si>
  <si>
    <t>创文工作达标率</t>
  </si>
  <si>
    <t>99</t>
  </si>
  <si>
    <t>创文工作达标率99%</t>
  </si>
  <si>
    <t>创文相关工作的完成时效</t>
  </si>
  <si>
    <t>年内完成创文相关工作</t>
  </si>
  <si>
    <t>创文整改、更换公益广告经费0.50万元，创文入户测评经费0.50万元；</t>
  </si>
  <si>
    <t>通过文明城市的创建活动</t>
  </si>
  <si>
    <t>优化营商环境，人居环境得到改善，文明素质得到提高。</t>
  </si>
  <si>
    <t>通过文明城市的创建活动，优化营商环境，人居环境得到改善，文明素质得到提高。</t>
  </si>
  <si>
    <t>提升城市管理水平</t>
  </si>
  <si>
    <t>通过文明城市的创建活动提升城市管理水平，</t>
  </si>
  <si>
    <t>辖区居民群众的满意率</t>
  </si>
  <si>
    <t>辖区居民群众的满意率98%</t>
  </si>
  <si>
    <t>全面完善新时代文明实践所（站）的建设工作，和常规宣传工作。进一步深化我区全国文明城市创建工作，有效解决创文工作的短板弱项，强化问题导向，突出重点难点，全力推进整改，着力补齐短板，坚持集中整治与常态化管理相结合，列出清单、明确责任，挂牌督办、销号整改，做到责任无缺失、管理无漏洞、创建无死角、工作全覆盖，切实增强市民的获得感、幸福感和满意度，为创建全国文明城市奠定坚实基础。</t>
  </si>
  <si>
    <t>街道新时代文明实践所建设</t>
  </si>
  <si>
    <t>社区新时代文明实践站建设</t>
  </si>
  <si>
    <t>15个社区新时代文明实践站建设</t>
  </si>
  <si>
    <t>街道、社区新时代文明实践所建设完成率</t>
  </si>
  <si>
    <t>街道新时代文明实践所建设完成率达100%</t>
  </si>
  <si>
    <t>党报党刊征订完成率</t>
  </si>
  <si>
    <t>党报党刊征订完成率达100%</t>
  </si>
  <si>
    <t>扫黄打非完成率</t>
  </si>
  <si>
    <t>扫黄打非完成率达100%</t>
  </si>
  <si>
    <t>街道及15个社区活动举办及宣传画更换等其他工作完成率</t>
  </si>
  <si>
    <t>街道及15个社区活动举办及宣传画更换等其他工作完成率达100%</t>
  </si>
  <si>
    <t>党报党刊征订</t>
  </si>
  <si>
    <t>扫黄打非</t>
  </si>
  <si>
    <t>街道及15个社区活动举办及宣传画更换等其他工作</t>
  </si>
  <si>
    <t>各类志愿者服务、重要时间节点主題活动、营造节日氛围，更换制作宣传画经费1万元；征订党报党刊费1万元；培训授课1费万元，预计3万元。</t>
  </si>
  <si>
    <t>美化环境，强化宣传氛围，社区居民满意度</t>
  </si>
  <si>
    <t>人民的幸福感和满意度</t>
  </si>
  <si>
    <t>提高</t>
  </si>
  <si>
    <t>根据西政办通〔2017〕67号关于印发《西山区公厕免费开放管理工作方案》的通知和与区环卫管理中心签订的《公厕管理协议》，对街道负责的22座免费公厕做好管理和补助资金的发放工作。保障免费直管公厕达管理标准，做好日常的相关检查、督导工作，按月做好补助资金的发放工作。</t>
  </si>
  <si>
    <t>公厕数量</t>
  </si>
  <si>
    <t>公厕数量22个</t>
  </si>
  <si>
    <t>公厕内、外部环境卫生达标率</t>
  </si>
  <si>
    <t>公厕内、外部环境卫生达标率100%</t>
  </si>
  <si>
    <t>管护维修及时完成率</t>
  </si>
  <si>
    <t>管护维修及时完成率100%</t>
  </si>
  <si>
    <t>每天 开放时间</t>
  </si>
  <si>
    <t>14</t>
  </si>
  <si>
    <t>每天 开放时间14小时</t>
  </si>
  <si>
    <t>按二类公厕每蹲位5000元/年蹲,226个中蹲位测算公厕免费开放补助经费</t>
  </si>
  <si>
    <t>使人居环境得到改善、提长的文明素质的提高</t>
  </si>
  <si>
    <t>公厕开放免费补助的管理空，使人居环境得到改善、提升文明素质的提高</t>
  </si>
  <si>
    <t>辖区居民群众满意率95%</t>
  </si>
  <si>
    <t>依据省委巡视昆明市的反馈意见，部分改革任务未落到实处。“小马拉大车”现象较为突出，涉及西山区共38个社区。按西办发[2014]12号__区“两办”关于印发《西山区社区设置暂行规定》的通知。经研究计划将金碧街道严家地社区西园路、气象路、滇池路、环城西路所围区域累计2066户及气象路社区气象路、关元路64号及中央丽城西侧围墙、环城西路所围区域累计1087户，将于2025年6月前拆分完成，重新合并为新社区，</t>
  </si>
  <si>
    <t>筹备成立新社区个数</t>
  </si>
  <si>
    <t>依据省委巡视昆明市的反馈意见，部分改革任务未落到实处。“小马拉大车”现象较为突出，涉及西山区共38个社区。按西办发[2014]12号__区“两办”关于印发《西山区社区设置暂行规定》的通知。</t>
  </si>
  <si>
    <t>筹备新社区成立运营完成率</t>
  </si>
  <si>
    <t>新社区筹备成立时效</t>
  </si>
  <si>
    <t>年内完成新社区的成立运营。</t>
  </si>
  <si>
    <t>按筹备期间发生的费用测算</t>
  </si>
  <si>
    <t>通过重新组建成立新社区</t>
  </si>
  <si>
    <t>使负重较大社区在管理上更加优化</t>
  </si>
  <si>
    <t>在严家地社区与气象路社区之间拆分，重新组建成立新社区</t>
  </si>
  <si>
    <t>重新组建成立新社区，群众满意度</t>
  </si>
  <si>
    <t>根据西政复（2019）130号关于同意拨付金马碧鸡广场城市管理市容环境综合整治经费的批复、合同等相关文件，街道以政府购买服务的方式，与保安公司签定辅助性城市管理服务合同，按30人每人每月3911元算，合计1407960元,协助街道执法队对辖区城市管理市容环境进行综合整治，增加执法力量，提高工作效率、</t>
  </si>
  <si>
    <t>购买金马广场协管员</t>
  </si>
  <si>
    <t>金碧广场城市综合治理完成率</t>
  </si>
  <si>
    <t>反映补助资金社会化发放的比例情况。
补助社会化发放率=采用社会化发放的补助资金数/发放补助资金总额*100%</t>
  </si>
  <si>
    <t>执法任务完成及时率</t>
  </si>
  <si>
    <t>1820000</t>
  </si>
  <si>
    <t>购买城市管理辅助性服务,按30人*3911元/月人，行政执法事业测算</t>
  </si>
  <si>
    <t>通过购买城管协管人员</t>
  </si>
  <si>
    <t>增强了执法力量，提高执法水平，辖区环境得到改善</t>
  </si>
  <si>
    <t>通过购买城管协管人员，增强了执法力量，提高执法水平，辖区环境得到改善</t>
  </si>
  <si>
    <t>加强各个社区妇女工作的开展，主要围绕社区妇联日常工作、各社区妇女之家建设、社区家长学校建设情况推进各社区妇女工作开展、努力促进妇女创业成才、继续加强群众来信来访和反家庭暴力工作,切实维护妇女儿童的合法权益、维护群众合法权益、加强未成年人工作。</t>
  </si>
  <si>
    <t>围绕“三八节”各项宣传活动；</t>
  </si>
  <si>
    <t>此项工作完成30期</t>
  </si>
  <si>
    <t>开展日常培训工作</t>
  </si>
  <si>
    <t>期</t>
  </si>
  <si>
    <t>开展学前儿童家长培训</t>
  </si>
  <si>
    <t>此项工作完成4期</t>
  </si>
  <si>
    <t>开展文明家庭、平安家庭、零暴力示范家庭等创建活动</t>
  </si>
  <si>
    <t>150</t>
  </si>
  <si>
    <t>此项工作完成150人次</t>
  </si>
  <si>
    <t>关爱走访辖区贫困妇女、贫困儿童等特殊群体</t>
  </si>
  <si>
    <t>75</t>
  </si>
  <si>
    <t>人次</t>
  </si>
  <si>
    <t>此项工作完成75人次</t>
  </si>
  <si>
    <t>开展巾帼志愿服务活动</t>
  </si>
  <si>
    <t>180</t>
  </si>
  <si>
    <t>此项工作完成180期</t>
  </si>
  <si>
    <t>妇女工作宣传阵地示范点建设</t>
  </si>
  <si>
    <t>此项工作完成4个示范点</t>
  </si>
  <si>
    <t>开展两新妇联工作</t>
  </si>
  <si>
    <t>此项工作完成2次</t>
  </si>
  <si>
    <t>学前儿童家长培训合格率</t>
  </si>
  <si>
    <t>此项工作合格率100%</t>
  </si>
  <si>
    <t>日常妇联工作培训完成率</t>
  </si>
  <si>
    <t>开展巾帼志愿服务活动完成率</t>
  </si>
  <si>
    <t>围绕“三八节”各项宣传活动的完成</t>
  </si>
  <si>
    <t>此项工作在3月份内完成</t>
  </si>
  <si>
    <t>开展妇女之家建设工作的完成</t>
  </si>
  <si>
    <t>此项工作在本年内完成</t>
  </si>
  <si>
    <t>开展学前儿童家长培训的完成</t>
  </si>
  <si>
    <t>开展妇联各项活动的完成</t>
  </si>
  <si>
    <t>预计妇联工作经费2万元（其中:妇联日常培训0.5万元，学前家长培训0.50万元，走访慰问贫困家庭儿童活动1万元）</t>
  </si>
  <si>
    <t>和谐社会氛围</t>
  </si>
  <si>
    <t>得到增强</t>
  </si>
  <si>
    <t>和谐社会氛围得到增强</t>
  </si>
  <si>
    <t>妇女儿童合法权益</t>
  </si>
  <si>
    <t>得到维护</t>
  </si>
  <si>
    <t>妇女儿童合法权益得到维护</t>
  </si>
  <si>
    <t>辖区妇女儿童群体满意度</t>
  </si>
  <si>
    <t>辖区妇女儿童群体满意度达98%</t>
  </si>
  <si>
    <t>基层妇联组织提供服务满意度</t>
  </si>
  <si>
    <t>基层妇联组织提供服务满意度达98%</t>
  </si>
  <si>
    <t>根据2019西山区无偿献血方案 西献办〔2019〕1号、云政办发[2017]59号《云南省人民政府办公厅关于进一步加强无偿献血工作的意见》结合我街道每年度无偿献血任务，用于2020年全年制作献血宣传材料及无偿献血人员误餐费、交通费。 我街道人口数分配每年度无偿献血人数为1400人。街道以每人补助200元（误餐费、交通费），组织广大居民、群众积极参加无偿献血，让更多真正需要的人得到帮助。</t>
  </si>
  <si>
    <t>按我街道人口数分配每年度无偿献血人数</t>
  </si>
  <si>
    <t>2050</t>
  </si>
  <si>
    <t>按我街道人口数分配每年度无偿献血人数2050人</t>
  </si>
  <si>
    <t>无偿献血工作完成率</t>
  </si>
  <si>
    <t>无偿献血工作完成率达100%</t>
  </si>
  <si>
    <t>无偿献血工作完成</t>
  </si>
  <si>
    <t>按上级要求，本年内完成</t>
  </si>
  <si>
    <t>义务献血按误餐费、交通费200元/人*900人算</t>
  </si>
  <si>
    <t>医院临床用血需求</t>
  </si>
  <si>
    <t>得到满足，血荒得到缓解，更多的人加入无偿献血事业中</t>
  </si>
  <si>
    <t>医院临床用血需求得到满足，血荒得到缓解，更多的人加入无偿献血事业中</t>
  </si>
  <si>
    <t>无偿献血者满意度</t>
  </si>
  <si>
    <t>无偿献血者满意度达98%</t>
  </si>
  <si>
    <t>根据昆统发（2010）29号文件要求.“统战之家”建设；2.“统战人士联谊小组”开展活动；</t>
  </si>
  <si>
    <t>“统战之家”建设</t>
  </si>
  <si>
    <t>家</t>
  </si>
  <si>
    <t>“统战人士联谊小组”开展活动</t>
  </si>
  <si>
    <t>“统战之家”建设达标率</t>
  </si>
  <si>
    <t>台账资料是否完整</t>
  </si>
  <si>
    <t>活动有序开展</t>
  </si>
  <si>
    <t>统战工作完成</t>
  </si>
  <si>
    <t>工作按计划u开展</t>
  </si>
  <si>
    <t>统战之家建设0.5万元；统战联谊小组活动0.5万元</t>
  </si>
  <si>
    <t>社会和谐稳定持续提升</t>
  </si>
  <si>
    <t>社会和谐稳定</t>
  </si>
  <si>
    <t>对象满意度</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</si>
  <si>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t>
  </si>
  <si>
    <t>当年辖区14周岁的独生子女父母在失业期间持续领取保健费人数</t>
  </si>
  <si>
    <t>按当年申请人数</t>
  </si>
  <si>
    <t>独子审核率</t>
  </si>
  <si>
    <t>独子审核率100%</t>
  </si>
  <si>
    <t>独子费发放完成时限</t>
  </si>
  <si>
    <t>按时年内完成</t>
  </si>
  <si>
    <t>独子费发放本年完成</t>
  </si>
  <si>
    <t>独子保健费按每月每人10元</t>
  </si>
  <si>
    <t>扶持帮助独生子女家庭</t>
  </si>
  <si>
    <t>使计划生育家庭全面发展</t>
  </si>
  <si>
    <t>扶持帮助独生子女家庭，使计划生育家庭全面发展</t>
  </si>
  <si>
    <t>根据西民通〔2020〕30号《昆明市西山区民政局关于发放涉及“揭批查”和“两案”相关人员生活困难补助的通知》和西民函(2023)6号关于核定2023年西山区涉及揭批查和两案相关人员生活困难补助标准的函，对政法部门认定的“揭批查”和“两案”相关人员按月据实发放生活困难补助</t>
  </si>
  <si>
    <t>涉及“揭批查”和“两案”相关人员</t>
  </si>
  <si>
    <t>涉及“揭批查”和“两案”相关人员1个李文经</t>
  </si>
  <si>
    <t>涉及“揭批查”和“两案”相关人员困难补助发放完成率</t>
  </si>
  <si>
    <t>涉及“揭批查”和“两案”相关人员困难补助发放完成率达100%</t>
  </si>
  <si>
    <t>涉及“揭批查”和“两案”相关人员困难补助发放完成</t>
  </si>
  <si>
    <t>在年内涉及“揭批查”和“两案”相关人员困难补助发放完成</t>
  </si>
  <si>
    <t>按两案人员（2112.10+上浮标准部分）元/月*1人*12个月</t>
  </si>
  <si>
    <t>揭批查”和“两案”补助人员 生活</t>
  </si>
  <si>
    <t>得到改善</t>
  </si>
  <si>
    <t>揭批查”和“两案”补助人员 生活得到改善</t>
  </si>
  <si>
    <t>揭批查”和“两案”补助人员满意度</t>
  </si>
  <si>
    <t>揭批查”和“两案”补助人员满意率98%</t>
  </si>
  <si>
    <t>完善工作指挥调度运行体系，把各类管理力量向基层下沉，把各种资源要素向基层延伸，统一网格设置，把各类网格员队伍固定在网格中，不断做实做细做精基层管理网格，实现工作安排、资源下沉、人员调度、机制整合、责任倒追有载体，真正把任务落实到格、职能明确到事、责任落实到点、问效追责到人。</t>
  </si>
  <si>
    <t>辖区网格化服务管理点</t>
  </si>
  <si>
    <t>47</t>
  </si>
  <si>
    <t>辖区网格化服务管理完成47个</t>
  </si>
  <si>
    <t>综治网格化管理服务覆盖完成率</t>
  </si>
  <si>
    <t>网格化服务覆盖率达100%</t>
  </si>
  <si>
    <t>日常网格化服务管理工作的完成</t>
  </si>
  <si>
    <t>本年内完成</t>
  </si>
  <si>
    <t>综治网格化服务管理完成达100%</t>
  </si>
  <si>
    <t>网格化服务管理员补助</t>
  </si>
  <si>
    <t>按季度发放，年内完成</t>
  </si>
  <si>
    <t>综治网格化服务管理员补助按季度年内发付</t>
  </si>
  <si>
    <t>综治网格化服务管理员补助282000元</t>
  </si>
  <si>
    <t>基层治理水平和治理能力</t>
  </si>
  <si>
    <t>得到提升</t>
  </si>
  <si>
    <t>基层治理水平和治理能力得到提升</t>
  </si>
  <si>
    <t>辖区居民群众满意度95%</t>
  </si>
  <si>
    <t>根据西组通（22018）70号《关于明确区级机关事业单位离退休干部党组织工作经费保障标准的通知》和西老通（2023）3号《西山区离退休干部党组织工作经费使用管理办法的通知》。开展街道离退休党支部日常工作，通过举办活动、学习、宣讲、走访等方式，使离退休党支部组织生活、党员教育管理活动规范化。</t>
  </si>
  <si>
    <t>街道离退休党支部高龄、患病、困难党员</t>
  </si>
  <si>
    <t>反映慰问人数</t>
  </si>
  <si>
    <t>党课培训、政策宣讲、健康知识讲座</t>
  </si>
  <si>
    <t>反映活动次数</t>
  </si>
  <si>
    <t>街道离退休党支部高龄、患病、困难党员慰问完成率</t>
  </si>
  <si>
    <t>反映走访慰问完成率</t>
  </si>
  <si>
    <t>党课培训、政策宣讲、健康知识讲座完成率</t>
  </si>
  <si>
    <t>反映活动完成率</t>
  </si>
  <si>
    <t>街道离退休党支部高龄、患病、困难党员慰问完成时效</t>
  </si>
  <si>
    <t>2024年内完成</t>
  </si>
  <si>
    <t>反映走访慰问时效</t>
  </si>
  <si>
    <t>党课培训、政策宣讲、健康知识讲座完成时效</t>
  </si>
  <si>
    <t>反映活动时效</t>
  </si>
  <si>
    <t>反映街道离退休党支部党建工作经费及教育培训走访慰问经费预计1万元</t>
  </si>
  <si>
    <t>通过走访慰问活动宣讲讲座</t>
  </si>
  <si>
    <t>加强离退休干部思想政治建设及党组织建设</t>
  </si>
  <si>
    <t>反映社会效益情况</t>
  </si>
  <si>
    <t>街道离退休党员干部满意度</t>
  </si>
  <si>
    <t>反映满意度情况</t>
  </si>
  <si>
    <t>按照西办通[2013]90号区“两办”关于印发《西山区接待群众来访工作办法》的通知 、西办通[2014]63号_区“两办”关于进一步强化信访工作属地责任的通知.、西信通〔2015〕2号·关于转发《云南省信访工作问责办法》的通知区委、区政府，区委信联办相关工作要求，切实维护社会和谐稳定，维护正常信访秩序，落实重点人员包保稳控责任。及时处置越级上访、违规上访人员。</t>
  </si>
  <si>
    <t>辖区信访重点稳控人员</t>
  </si>
  <si>
    <t>9</t>
  </si>
  <si>
    <t>辖区信访重点稳控人数</t>
  </si>
  <si>
    <t>影响社会稳定的信访事件完成率</t>
  </si>
  <si>
    <t>影响社会稳定的信访事件完成率100%</t>
  </si>
  <si>
    <t>项目完成时限</t>
  </si>
  <si>
    <t>'年内完成</t>
  </si>
  <si>
    <t>重点人员稳控经费12万元</t>
  </si>
  <si>
    <t>控制信访维稳事件的影响</t>
  </si>
  <si>
    <t>维护社会秩序、社会稳定</t>
  </si>
  <si>
    <t>控制信访维稳事件的影响，维护社会秩序、社会稳定</t>
  </si>
  <si>
    <t>减少经济社会有序发展的影响</t>
  </si>
  <si>
    <t>'使社会得到健康发展</t>
  </si>
  <si>
    <t>减少经济社会有序发展的影响，使社会得到健康发展</t>
  </si>
  <si>
    <t>辖区群众居民群众安全满意度</t>
  </si>
  <si>
    <t>96</t>
  </si>
  <si>
    <t>居民群众安全满意度</t>
  </si>
  <si>
    <t>西山区残疾人联合会《关于开展“六一”儿童节慰问活动的通知》，我街道所管辖残疾人1859人；其中重度精神病人36人；按照区相关文件要求 参照每个办事处2020年9月30日全国残疾人信息数据动态更新系统中持证残疾人数的9%进行走访慰问，金碧街道春节、儿童节、中秋节共慰问困难残疾人家庭及残疾儿童。</t>
  </si>
  <si>
    <t>慰问辖区持证人数的9% 困难残疾人家庭及残疾儿童</t>
  </si>
  <si>
    <t>320</t>
  </si>
  <si>
    <t>慰问辖区持证人数的9% 困难残疾人家庭及残疾儿童320户</t>
  </si>
  <si>
    <t>困难残疾人家庭及残疾儿童 春节、儿童节、中秋节走访慰问完成率</t>
  </si>
  <si>
    <t>持证 困难残疾人家庭及残疾儿童 节走访慰问时效</t>
  </si>
  <si>
    <t>春节、儿童节、中秋节进行慰问</t>
  </si>
  <si>
    <t>慰问按200元标准*320人=9.60万元</t>
  </si>
  <si>
    <t>通过走访慰问困难残疾人家庭及儿童</t>
  </si>
  <si>
    <t>了解残疾人群的疾苦，送去党和政府的关心和问候营造残疾人成长，</t>
  </si>
  <si>
    <t>通过走访慰问困难残疾人家庭及儿童，了解残疾人群的疾苦，送去党和政府的关心和问候</t>
  </si>
  <si>
    <t>辖区残疾人及家庭满意度</t>
  </si>
  <si>
    <t>辖区残疾人及家庭满意度达95%</t>
  </si>
  <si>
    <t>与云南星飓科技有限公司签订为期一年维保服务合同，确保街道办事处办公楼日常信息网络系统正常运转，保障各部门工作有序开展，需要信息及网络维护。由该公司负责办事处办公网络系统维保服务，促进办事处各项工作高效进行；对固定资产管理软件进行维护，进一步规范管理，确保各设备正常运行。</t>
  </si>
  <si>
    <t>与云南星飓科技有限公司签订维保服务合同</t>
  </si>
  <si>
    <t>签订1份服务合同1年</t>
  </si>
  <si>
    <t>办事处办公信息网络系统运行完成率</t>
  </si>
  <si>
    <t>提供的维修、维护服务质量</t>
  </si>
  <si>
    <t>提供服务及时率</t>
  </si>
  <si>
    <t>与云南星飓科技有限公司签订维保服务合同时效</t>
  </si>
  <si>
    <t>满足服务需求时限</t>
  </si>
  <si>
    <t>天（工作日）</t>
  </si>
  <si>
    <t>满足服务需求时限最长不超过7天</t>
  </si>
  <si>
    <t>反映一年维保服务费及固定资产系统维护费用</t>
  </si>
  <si>
    <t>网络运行维护</t>
  </si>
  <si>
    <t>保障街道网络、设备正常运行，促进街道各项工作高效运转。</t>
  </si>
  <si>
    <t>网络运行维护，保障街道网络、设备正常运行，促进街道各项工作高效运转。</t>
  </si>
  <si>
    <t>为民服务效率</t>
  </si>
  <si>
    <t>得到保障</t>
  </si>
  <si>
    <t>天</t>
  </si>
  <si>
    <t>街道办事处工作人员满意度</t>
  </si>
  <si>
    <t>街道办事处工作人员满意度达100%</t>
  </si>
  <si>
    <t>辖区15个社区满意度</t>
  </si>
  <si>
    <t>15个社区满意度达100%</t>
  </si>
  <si>
    <t>上级业务部门满意度</t>
  </si>
  <si>
    <t>上级业务部门满意度达100%</t>
  </si>
  <si>
    <t>按照《关于推行公共洗手设施网格包保责任制的通知要求：按照“有水、有电、有人管、有垃圾桶、无味、无垢、无尘、无积水”的要求，建立健全公共洗手设施常态化运行维护管理制度，确保制度、责任落实到位。设置洗手引导标识、醒目且规范的洗手台标识牌、洗手设施管理制度及信息公示牌，信息公示牌内容应包括监督电话、报修电话等，并结合洗手设施实际情况在适当位置张贴爱国卫生运动、科学洗手、节约用水、节约用纸等宣传画。</t>
  </si>
  <si>
    <t>公共洗手池数量</t>
  </si>
  <si>
    <t>座</t>
  </si>
  <si>
    <t>公厕个数</t>
  </si>
  <si>
    <t>有水、有电、有人管、有垃圾桶、无味、无垢、无尘、无积水率</t>
  </si>
  <si>
    <t>有水、有电、有人管、有垃圾桶、无味、无垢、无尘、无积水情况</t>
  </si>
  <si>
    <t>网格专管员覆盖率</t>
  </si>
  <si>
    <t>确保每座洗手池设施有专管员</t>
  </si>
  <si>
    <t>易耗品及时补充更换</t>
  </si>
  <si>
    <t>确保每座洗手池设施手纸、有洗手液、有垃圾桶及时更换维护</t>
  </si>
  <si>
    <t>实施管养工作</t>
  </si>
  <si>
    <t>实施管养长效机制</t>
  </si>
  <si>
    <t>10座公共洗手池管养经费，包括设施更换、水电费洗手液和手纸等耗材，</t>
  </si>
  <si>
    <t>市民勤洗手意识</t>
  </si>
  <si>
    <t>市民勤洗手意识大大增强</t>
  </si>
  <si>
    <t>市民满意度</t>
  </si>
  <si>
    <t>空市民满意情况</t>
  </si>
  <si>
    <t>开展党员活动阵地建设、党组织规范化建设，党维护党组织活动场所及设施；规范党组织“三会一课”，开展党的组织生活、主题活动和专题活动；开展走访慰问困难党员活动；开展党员、入党积极分子、发展对象和党务工者教育培训活动。购买用于开展党员教育的报刊、资料和设备；表彰优秀共产党员活动。</t>
  </si>
  <si>
    <t>开展主题党日活动</t>
  </si>
  <si>
    <t>此项工作完成大于等于60次</t>
  </si>
  <si>
    <t>开展“三会一课”活动</t>
  </si>
  <si>
    <t>此项工作完成大于等于4种</t>
  </si>
  <si>
    <t>开展组织生活会</t>
  </si>
  <si>
    <t>此项工作完成1次</t>
  </si>
  <si>
    <t>开展主题党日活动完成率</t>
  </si>
  <si>
    <t>开展“三会一课”活动参与率</t>
  </si>
  <si>
    <t>开展主题党日活动完成</t>
  </si>
  <si>
    <t>此次工作本年内完成</t>
  </si>
  <si>
    <t>开展“三会一课”活动完成</t>
  </si>
  <si>
    <t>按每个社区3万元*16个社区测算</t>
  </si>
  <si>
    <t>通过开展党员干部学习教育党员党性意识</t>
  </si>
  <si>
    <t>增强</t>
  </si>
  <si>
    <t>党员干部学习教育党员党性意识增强</t>
  </si>
  <si>
    <t>党员先锋作用、服务群众的意识</t>
  </si>
  <si>
    <t>党员先锋作用、服务群众的意识增强</t>
  </si>
  <si>
    <t>社区党组织的凝聚力</t>
  </si>
  <si>
    <t>进一步提高</t>
  </si>
  <si>
    <t>社区党组织的凝聚力进一步提高</t>
  </si>
  <si>
    <t>居民群众满意率达100%</t>
  </si>
  <si>
    <t>辖区党员群众满意度</t>
  </si>
  <si>
    <t>党员群众满意达100%</t>
  </si>
  <si>
    <t>根据《昆明市社会救助实施办法》及西民通（2024）34号《关于做好2025年各类民政资金预算的通知》要求，对符合条件的2024年困难群体给予临时救助，切实缓解困难群众的基本生活要求，维护社会和谐，促进社会公平.</t>
  </si>
  <si>
    <t>民政临时救助对象人数（人次）</t>
  </si>
  <si>
    <t>按实际核定困难群体确定</t>
  </si>
  <si>
    <t>反映应保尽保、应救尽救对象的人数（人次）情况。</t>
  </si>
  <si>
    <t>民政临时救助对象认定准确率</t>
  </si>
  <si>
    <t>民政临时救助发放的完成</t>
  </si>
  <si>
    <t>根据年内完成</t>
  </si>
  <si>
    <t>30000</t>
  </si>
  <si>
    <t>民政临时救助备用金5万元</t>
  </si>
  <si>
    <t>给困难群体临时救助</t>
  </si>
  <si>
    <t>切实缓解困难群众的基本生活要求，维护社会和谐，促进社会公平，</t>
  </si>
  <si>
    <t>救助对象满意度</t>
  </si>
  <si>
    <t>根据省委巡视昆明市反馈意见涉及西山区小马拉大车现象比较突出，按工作要求，经研究金碧街道严家地社区西园路、气象路、滇池路、环城西路所园区域（累计r2066户）及气象路社区气象路、关元路64号及中央丽城西侧围墙、环城西路所围区域（累计1087户）重全并为新社区，需于2025年6月底完成拆分。</t>
  </si>
  <si>
    <t>获补新成立社区对象数</t>
  </si>
  <si>
    <t>反映获新成立社区数</t>
  </si>
  <si>
    <t>获补新成立社区对象准确率</t>
  </si>
  <si>
    <t>反映获补助新成立社区对象认定的准确性情况。
获补对象准确率=抽检符合标准的补助对象数/抽检实际补助对象数*100%</t>
  </si>
  <si>
    <t>新成立社区补助的完成率</t>
  </si>
  <si>
    <t>新成立社区两房装修4万元，办公设备采购10万元。</t>
  </si>
  <si>
    <t>新社区的成立</t>
  </si>
  <si>
    <t>缓解气象路与严家地社区的工作任务，更好地为辖区群众服务。</t>
  </si>
  <si>
    <t>反映补助促进新成立社区状况改善的情况。</t>
  </si>
  <si>
    <t>军人抚恤优待条例、《昆明市西山区退役军人事务局关于将优抚事业费、退役军人服务保障体系建设经费和度假区职能划转经费列入2024年度街道财政预算的通知》，要求优抚对象临时生活困难救助经费，完成辖区内参战退役军人等重点优抚对象、现役军人家属、困难企业复转军人、复员干部、未定抚烈属、自主择业20201年节日慰问经费发放工作，保障退役军人服务保障体系建设工作。</t>
  </si>
  <si>
    <t>此项工作慰问人数为300人</t>
  </si>
  <si>
    <t>优抚对象临时生活困难救助发放完成率</t>
  </si>
  <si>
    <t>优抚对象临时生活困难救助发放完成</t>
  </si>
  <si>
    <t>抚抚对象临时生活困难救助经费12万元</t>
  </si>
  <si>
    <t>有利于激发军人奉献精神的原则，促进社会稳定促进军队建设</t>
  </si>
  <si>
    <t>参战退役军人等重点优抚对象、现役军人家属、困难企业复转军人、复员干部、未定抚烈属满意度</t>
  </si>
  <si>
    <t>按照《西山区旅游产业领导小组工作专班第2次联席会会议纪要》开展工作，根据西山区旅游产业领导小组工作专班专题会议精神，将铁皮巷及巡津片区文旅街区提升打造工作纳入今年全区文化旅游产业发展的一个重要工作来推动。准备实施打通铁皮巷和巡津街通道节点工程，即拾光巷节点工程，加强街区历史文化产品的挖掘，进一步呈现云津夜市的历史文化底蕴，通过深入挖掘历史文化元素，提升街区历史文化底蕴的承载能力。</t>
  </si>
  <si>
    <t>打造铁皮巷巡津街区拾光巷节点工程</t>
  </si>
  <si>
    <t>完工质量合格率</t>
  </si>
  <si>
    <t>反映工程实施质量情况</t>
  </si>
  <si>
    <t>年内完成项目打造</t>
  </si>
  <si>
    <t>打造预计经费60万元</t>
  </si>
  <si>
    <t>通过铁皮巷巡津街区打造</t>
  </si>
  <si>
    <t>加强街区历史文化产品的挖掘，进一步呈现云津夜市的历史文化底蕴，</t>
  </si>
  <si>
    <t>1.金处请〔2024〕101号关于请求给予铁皮巷及巡津片区文旅街区拾光巷节点打造经费的请示红头电子版：2.西山区旅游产业领导小组工作专班第2次联席会会议纪要。</t>
  </si>
  <si>
    <t>根据《昆明市城中村改造指挥部办公室关于做好城中村整治改造提升相关工作的函》的要求，我街道将福荣里片区城中村提升改造列入城中村改造三年行动计划改造试点项目。该片区房屋建成年代较久，均为C、D级危房，居民拆迁改造意愿较强。对周边环境和配套设施的提升具有积极的意义，具有较大的商业价值。</t>
  </si>
  <si>
    <t>城中村改造提升项目</t>
  </si>
  <si>
    <t>1个项目指福荣里片区老旧危房改造提升</t>
  </si>
  <si>
    <t>福荣里老旧危房改造彰期质量完成率</t>
  </si>
  <si>
    <t>反映改造质量合格率</t>
  </si>
  <si>
    <t>项目完工时效</t>
  </si>
  <si>
    <t>反映年内完成此项目</t>
  </si>
  <si>
    <t>反映福王荣里危房改造项目前期经费</t>
  </si>
  <si>
    <t>通过福荣里危旧房改造打造</t>
  </si>
  <si>
    <t>促进辖区文化旅游产业发展</t>
  </si>
  <si>
    <t>反映打造此项目，促进辖区文化旅游产业发展</t>
  </si>
  <si>
    <t>辖区群众满意率</t>
  </si>
  <si>
    <t>公益岗获补对象数</t>
  </si>
  <si>
    <t>17</t>
  </si>
  <si>
    <t>反映公益岗获补助人员数</t>
  </si>
  <si>
    <t>公益岗获补对象发放准确率</t>
  </si>
  <si>
    <t>公益岗人员补助发放时效</t>
  </si>
  <si>
    <t>按月发放，年内完成</t>
  </si>
  <si>
    <t>通过公益岗补助的发改</t>
  </si>
  <si>
    <t>使公益岗待遇得到保障，生活得到改善</t>
  </si>
  <si>
    <t>根据区财政安排2025年街道自有资金区级横向转拨款特殊困难群体火化补助30000元</t>
  </si>
  <si>
    <t>困难群体火化获补对象数</t>
  </si>
  <si>
    <t>按当年实际发生数</t>
  </si>
  <si>
    <t>反映困难群体火化获补助人员</t>
  </si>
  <si>
    <t>困难群体火化补助获补对象准确率</t>
  </si>
  <si>
    <t xml:space="preserve">反映困难群体火化补获补助对象认定的准确性情况。
</t>
  </si>
  <si>
    <t>困难群体火化补发放完成时效</t>
  </si>
  <si>
    <t>补助困难群体火化费用</t>
  </si>
  <si>
    <t>帮助困难群体入土为安</t>
  </si>
  <si>
    <t>困难群众受益对象满意度</t>
  </si>
  <si>
    <t>根据《昆明市人民政府办公厅关于印发进一步加强自主择业军转干部管理与服务工作意见的通知》、西退役通〔2023〕32号关于将优抚事业费和退役军人服务保障体系建设经费列入2024年度街道财政预算的通知，按人均800元标准，做好对春节和“八一”节走访慰问自主择业军转干部的工作，切实落实国家对军人的抚恤优待，</t>
  </si>
  <si>
    <t>自主择业军转干部获补对象数</t>
  </si>
  <si>
    <t>260</t>
  </si>
  <si>
    <t>自主择业军转干部慰问完成时限</t>
  </si>
  <si>
    <t>春节、八一走访慰问，年内完成</t>
  </si>
  <si>
    <t>按每年春节、八一走访慰问自主择业军转干部</t>
  </si>
  <si>
    <t>能过走访慰问自主择业军转部</t>
  </si>
  <si>
    <t>提高军人社会地位，营造积极参军保家卫国的氛围，促进部队国防建设</t>
  </si>
  <si>
    <t>根据区财政安排2025年街道自有资金区级横向转拨款民政临时救助备用金30000元</t>
  </si>
  <si>
    <t>民政临时救助获补对象数</t>
  </si>
  <si>
    <t>按当年实际获补人员</t>
  </si>
  <si>
    <t>民政临时救助获补对象准确率</t>
  </si>
  <si>
    <t xml:space="preserve">反映民政临时救助获补助对象认定的准确性情况。
</t>
  </si>
  <si>
    <t>民政临时救助发放时效</t>
  </si>
  <si>
    <t>反映民政临时救助备用金经费</t>
  </si>
  <si>
    <t>通过临时救助政策知晓率</t>
  </si>
  <si>
    <t>让更多困难群体获得救助</t>
  </si>
  <si>
    <t>反映补助政策的宣传效果情况。
政策知晓率=调查中补助政策知晓人数/调查总人数*100%</t>
  </si>
  <si>
    <t>加强社区服务型党组织建设，围绕“五服务”，完善社区为民服务体系机制建设；开展志愿者服务活动，在中国传统节日，中秋节、国庆节等特殊节日，开展走访慰问帮扶社区弱势困难群体活动；打造为民服务宣传栏，加大政府政策措施宣传力度；4.结合无人管理小区实际情况，开展社区环境整治、平安和谐建设。</t>
  </si>
  <si>
    <t>对弘扬社会主义核心价值观、培育扶持志愿者团队、组织开展各类公益活动、服务群众品牌创新建设等</t>
  </si>
  <si>
    <t>1500</t>
  </si>
  <si>
    <t>张</t>
  </si>
  <si>
    <t>此项工作完成1500张</t>
  </si>
  <si>
    <t>重大节日对困难党员50人、老党员进行慰问，对老弱病残、下岗失业、寡孤独等困难群体和因遭受意外、大病造成生活严重困难的家庭等</t>
  </si>
  <si>
    <t>此项工作完成1500人次</t>
  </si>
  <si>
    <t>居家养老、儿童托管、流动人员服务，居民群众广泛参与的才艺展示、文体表演、体育竞赛等主题活动、传统节庆活动，医疗保健、法律咨询、家政服务、兴趣爱好等居民普遍欢迎的培训讲座等</t>
  </si>
  <si>
    <t>200</t>
  </si>
  <si>
    <t>.安全生产类、自然灾害类突发事件和综合减灾救灾、综合治理、安防技防等</t>
  </si>
  <si>
    <t>此项工作完成15次</t>
  </si>
  <si>
    <t>社区环境治理、服务设施建设及维护等</t>
  </si>
  <si>
    <t>此项工作完成150次</t>
  </si>
  <si>
    <t>居民群众生活环境整治完成率</t>
  </si>
  <si>
    <t>此项工作完成率达95%</t>
  </si>
  <si>
    <t>辖区治安环境整治完成率</t>
  </si>
  <si>
    <t>帮助困难人员完成率</t>
  </si>
  <si>
    <t>重大节日对困难党员、老党员进行慰问，对老弱病残、下岗失业、鳏寡孤独等困难群体和因遭受意外、大病造成生活严重困难的家庭等</t>
  </si>
  <si>
    <t>安全生产类、自然灾害类突发事件和综合减灾救灾、综合治理、安防技防</t>
  </si>
  <si>
    <t>按2025年标准城市社区15个*4万元/社区=60万元,翻牌社区1个*2万元=2万元,合计经费62万元.</t>
  </si>
  <si>
    <t>通过宣传学习及小区环境的整治</t>
  </si>
  <si>
    <t>群众生态环境意识有所提升</t>
  </si>
  <si>
    <t>通过宣传学习及小区环境的整治群众生态环境意识有所提升，</t>
  </si>
  <si>
    <t>人居环境</t>
  </si>
  <si>
    <t>人居环境得到改</t>
  </si>
  <si>
    <t>辖区居民对社区满意率</t>
  </si>
  <si>
    <t>此项工作满意率100%</t>
  </si>
  <si>
    <t>居民群众生活环境满意率</t>
  </si>
  <si>
    <t>根据昆财教（2023）21号《关于2023年美术馆、公共图书馆、文化馆（站）市级免费开放配套补助资金的通知》、昆财教（2022）231、232号文件和文化馆（站）免费开放配套资金补助分配表，通过项目落实，确保街道文化站、图书馆向社会免费开放并提供公共服务，不断推进公共文化服务均等化。</t>
  </si>
  <si>
    <t>街道文化站</t>
  </si>
  <si>
    <t>反映街道文化站个数</t>
  </si>
  <si>
    <t>三馆一站免费开放考核通过合格率</t>
  </si>
  <si>
    <t>反映考核通过合格率</t>
  </si>
  <si>
    <t>项目资金执行完成时效</t>
  </si>
  <si>
    <t>反映完成此项目时效</t>
  </si>
  <si>
    <t>反映文化站免费开放补助经费</t>
  </si>
  <si>
    <t>增强全市基层公共文化服务设施保障能力</t>
  </si>
  <si>
    <t>成效明显</t>
  </si>
  <si>
    <t>反映公共文化服务设施保障能力的提升</t>
  </si>
  <si>
    <t>群众对公共文化服务满意率</t>
  </si>
  <si>
    <t>群众服务的满意率</t>
  </si>
  <si>
    <t>加强各个社区共青团及志愿者相关工作的开展，主要围绕社区共青团日常工作、各社区青年之家建设情况推进各社区共青团工作开展，使共青团组织活动得到增强，青年人思想境界、助人意识得到提高和引领。</t>
  </si>
  <si>
    <t>开展“3.5”和“5.4”、“6.1”等重要节点主题志愿活动特殊人群的慰问工作</t>
  </si>
  <si>
    <t>此项工作完成15人次</t>
  </si>
  <si>
    <t>开展“两新”团组织工作</t>
  </si>
  <si>
    <t>此项工作完成2项</t>
  </si>
  <si>
    <t>开展特殊人群的慰问工作</t>
  </si>
  <si>
    <t>此项工作完成30次</t>
  </si>
  <si>
    <t>“国家宪法日”活动</t>
  </si>
  <si>
    <t>“爱心助你上大学”筹款活动</t>
  </si>
  <si>
    <t>团代表工作室代表活动</t>
  </si>
  <si>
    <t>此项工作完成4次</t>
  </si>
  <si>
    <t>青年群众日常活动完成率</t>
  </si>
  <si>
    <t>青年志愿者服务知晓率</t>
  </si>
  <si>
    <t>此项工作知晓率100%</t>
  </si>
  <si>
    <t>共青团活动参与率</t>
  </si>
  <si>
    <t>本年每街道按2万元标准作为工作经费</t>
  </si>
  <si>
    <t>预计共青团工作经费2万元</t>
  </si>
  <si>
    <t>共青团组织活动</t>
  </si>
  <si>
    <t>共青团组织活动得到增强</t>
  </si>
  <si>
    <t>青年人思想境界、助人意识</t>
  </si>
  <si>
    <t>得到提高和引领</t>
  </si>
  <si>
    <t>青年人思想境界、助人意识得到提高和引领</t>
  </si>
  <si>
    <t>青年群众日常活动满意率</t>
  </si>
  <si>
    <t>青年群众日常活动满意率达100%</t>
  </si>
  <si>
    <t>根据西办通（2020）32号西山区推进落实昆明市市域治理现代化试点实施方案》、《金碧街道推进落实昆明市市域社会治理现代化试点的实施方案（2020-2022年）》及项目预算评审报告，围绕推进国家治理体系域治理能力现代化总体目标，以维护全区社会和谐稳定为着力点，以防范化解市域社会治理热点难点问题为突破口，探索具有西山特色、符合时代特征的市域社会治理现代化新模式，通过定期组织信访、公安、司法、社区网格员等多方力量形成社会治理共同体，会商、研判、调解来形成排查化解处置工作方案，防范化解市域社会治理热点难点问题，增强人民群众获得感、幸福感、安全感。</t>
  </si>
  <si>
    <t>市域治理新模式主要职责任务数</t>
  </si>
  <si>
    <t>项（个）</t>
  </si>
  <si>
    <t>反映需完成职务任务数（社会治安综合治理，矛盾纠纷排查化解、命案防控、禁毒、反邪教、法治建设等10项）</t>
  </si>
  <si>
    <t>市域社会治理新模式工作的完成率</t>
  </si>
  <si>
    <t>反映治理工作完成率</t>
  </si>
  <si>
    <t>市域治理新模式工作会商、研判、调解工作完成时效</t>
  </si>
  <si>
    <t>每月（季度）定期组织，本年内完成</t>
  </si>
  <si>
    <t>反映完成时效</t>
  </si>
  <si>
    <t>社会成本指标</t>
  </si>
  <si>
    <t>市域社会治理现代代经费预计7万元</t>
  </si>
  <si>
    <t>防范化解市域社会治理热点难点问题</t>
  </si>
  <si>
    <t>增强人民群众获得感、幸福感、安全感</t>
  </si>
  <si>
    <t>反映社会效益完成情况</t>
  </si>
  <si>
    <t>根据西山区市政设施主管部门工作手册及城市风格化管理考核办法，涉及我街道负责的道路58条（背街小巷）面积9.29公里，辖区内老旧小区362个，无人管理小区278个的绿化地。项目资金主要用于辖区内道路坑洼、破损、公共设施修缮、老旧小区绿化补种、网格化案件处置费等经费保障。建筑物外立面整体干净，无大面积破损污损。路面硬化平整，排水设施完善、无明显坑洼积水。人行步道连续通畅、铺装平整，无松动缺失，无泥土裸露。老旧无人管理小区绿化无大面积缺失。违规广告牌及违规建筑及时拆除。</t>
  </si>
  <si>
    <t>网格化数字件（工程处置）</t>
  </si>
  <si>
    <t>件</t>
  </si>
  <si>
    <t>反映网格化数字件处置完成情况。</t>
  </si>
  <si>
    <t>1235热线投诉（工程处置）</t>
  </si>
  <si>
    <t>280</t>
  </si>
  <si>
    <t>反映投诉件处置完成情况</t>
  </si>
  <si>
    <t>市民反映、巡查整改等情况</t>
  </si>
  <si>
    <t>反映整改基础实施情况</t>
  </si>
  <si>
    <t>设施设备完好率</t>
  </si>
  <si>
    <t>辖区内由街道管理的的公共设施及时维修管护，确保正常使用。</t>
  </si>
  <si>
    <t>计划完工率</t>
  </si>
  <si>
    <t>反映工程按计划完工情况。
计划完工率=实际完成工程项目个数/按计划应完成项目个数。</t>
  </si>
  <si>
    <t>工期控制率</t>
  </si>
  <si>
    <t>反映工期控制情况。
工期控制率=实际工期/计划工期×100%。</t>
  </si>
  <si>
    <t>网格化信息平台处置案件</t>
  </si>
  <si>
    <t>2--720</t>
  </si>
  <si>
    <t>网格化指挥中心、卫星遥感案件、12345市长热线、各种转办、交办件立即接收、即诉即办，处置时限内完成办理工作。</t>
  </si>
  <si>
    <t>辖区公共设施的修缮、整治</t>
  </si>
  <si>
    <t>市民的投诉明显较低，市民的满意度和获得感显著提升。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</si>
  <si>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</si>
  <si>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</si>
  <si>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</si>
  <si>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公众满意度</t>
  </si>
  <si>
    <t>调查人群中对设施建设或设施运行的满意度。
受益人群覆盖率=（调查人群中对设施建设或设施运行的人数/问卷调查人数）*100%</t>
  </si>
  <si>
    <t>完成2023年平安建设（综治工作）目标管理各项内容，深入开展矛盾纠纷排查化解、民转刑命案防控工作，扎实开展社区戒毒、社区康复协议执行工作，推进街道综治中心、矛盾纠纷排查化解中心、信访接待中心三中心融合和规范化建设，完成市域社会治理现代化试点创建目标任务，保障社会面稳定，稳控重点人员、及时处置突发事件，做好“两会”等重点期间安保工作以及隐患排查整改。发动群众参与社会治理群防群治，提升人民群众安全感、获得感、满意度。</t>
  </si>
  <si>
    <t>平安建设宣传活动（禁毒防艾、治安维稳、命案防控、反恐反邪教、防范电信诈骗、群众安全感满意度）</t>
  </si>
  <si>
    <t>此项工作完成12次</t>
  </si>
  <si>
    <t>防恐怖防范重点单位、重点目标、重点部位检查</t>
  </si>
  <si>
    <t>矛盾纠纷排查化解、“民转刑”命案防范协调会</t>
  </si>
  <si>
    <t>重要时段重点人员稳控完成率、突发事件、上访人员劝返处置率</t>
  </si>
  <si>
    <t>与社区）平安建设工作目标责任书签订覆盖率</t>
  </si>
  <si>
    <t>禁毒康复帮扶矫正签约执行率</t>
  </si>
  <si>
    <t>矛盾纠纷排查化解、“民转刑”命案防范协调完成率</t>
  </si>
  <si>
    <t>按时有序开展</t>
  </si>
  <si>
    <t>此项工作 按上级要求年内完成</t>
  </si>
  <si>
    <t>按上级要求年内完成</t>
  </si>
  <si>
    <t>综治工作目标责任书签订管理</t>
  </si>
  <si>
    <t>处置突发事件上访人员劝返</t>
  </si>
  <si>
    <t>综治维稳工作经费7万元</t>
  </si>
  <si>
    <t>维护辖区社会治安环境，不断提升人民群众安全感满意度</t>
  </si>
  <si>
    <t>确保街道辖区社会面和谐稳定</t>
  </si>
  <si>
    <t>突发事件上访人员劝返处置，确保街道辖区社会面和谐稳定</t>
  </si>
  <si>
    <t>辖区人民群众满意度</t>
  </si>
  <si>
    <t>辖区人民群众满意度达93%</t>
  </si>
  <si>
    <t>完成各项年度各级考核指标任务，开展协税护税工作。主要用于辖区重点企业的税源调查，财税运行分析，培育、挖掘新税源，加大税收征收管理力度，营造良好环境；完成上级交办的社会、经济、文化、城市管理建设、安全维稳等各项工作的补充保障经费。</t>
  </si>
  <si>
    <t>规模以上固定资产投资</t>
  </si>
  <si>
    <t>依据考核指标执行</t>
  </si>
  <si>
    <t>限额以上社会消费品零售总额增速</t>
  </si>
  <si>
    <t>城镇常住居民人均可支配收入增长</t>
  </si>
  <si>
    <t>税收收入计划完成率</t>
  </si>
  <si>
    <t>按上级要求完成</t>
  </si>
  <si>
    <t>各项经济社会工作指标考核完成率</t>
  </si>
  <si>
    <t>完成各项经济\社会指标时效</t>
  </si>
  <si>
    <t>预计街道法律服务费5万元，完成保障各项经济指标,经费50万元,完成保障街道各项社会事务经费65万元</t>
  </si>
  <si>
    <t>辖区经济总量</t>
  </si>
  <si>
    <t>同比增长</t>
  </si>
  <si>
    <t>按经济效益完成程序打分</t>
  </si>
  <si>
    <t>辖区税源</t>
  </si>
  <si>
    <t>得到培育</t>
  </si>
  <si>
    <t>服务好辖区内纳税企业，改善投资环境</t>
  </si>
  <si>
    <t>投资环境得到改善</t>
  </si>
  <si>
    <t>服务好辖区内纳税企业，改善投资环境，投资环境得到改善</t>
  </si>
  <si>
    <t>辖区社会经济文化等各项事业</t>
  </si>
  <si>
    <t>得到健康有序的发展</t>
  </si>
  <si>
    <t>辖区社会经济文化等各项事业得到健康有序的发展</t>
  </si>
  <si>
    <t>辖区国民生产总值</t>
  </si>
  <si>
    <t>辖区居民群众落单率达95%</t>
  </si>
  <si>
    <t>纳税企业满意率</t>
  </si>
  <si>
    <t>纳税企业满意率达95%</t>
  </si>
  <si>
    <t>服务部门满意率</t>
  </si>
  <si>
    <t>服务部门满意率达95%</t>
  </si>
  <si>
    <t>根据上级政协组织和街道工作要点，密切联系群众，了解和反映群众的愿望和要求，通过提出提案、社情民意等方式履行民主监督职能，在参与工作检查等活动之中，有效提高民主监督质量和成效。</t>
  </si>
  <si>
    <t>政协委员活动</t>
  </si>
  <si>
    <t>此项工作展2次</t>
  </si>
  <si>
    <t>协商在基层会议</t>
  </si>
  <si>
    <t>此项工作 开展1次</t>
  </si>
  <si>
    <t>书香政协学习活动</t>
  </si>
  <si>
    <t>政协委员活动参与率</t>
  </si>
  <si>
    <t>政协委员活动参与率达98%</t>
  </si>
  <si>
    <t>政协委员活动的完成</t>
  </si>
  <si>
    <t>协商在基层会议的完成</t>
  </si>
  <si>
    <t>书香政协学习活动的完成</t>
  </si>
  <si>
    <t>政协委员学习活动费0.5万元，协商在基层活动经费0.5万元</t>
  </si>
  <si>
    <t>通过组织政协委员活动</t>
  </si>
  <si>
    <t>促进政协委员更好的履职，与时俱进，贴进民生，掌握社情民意，</t>
  </si>
  <si>
    <t>通过组织政协委员活动 ，促进政协委员更好的履职，与时俱进，贴进民生，掌握社情民意</t>
  </si>
  <si>
    <t>政协委员联络组委员满意率</t>
  </si>
  <si>
    <t>金碧政协委员联络组委员满意率 98%</t>
  </si>
  <si>
    <t>西人办通22号《关于代表工作站和社区代表联络室建设工作实施方案的通知》、人事代表〔2019〕4号（区代表小组经费通知西人事代表〔2020〕1号《关于下拨2020年度区人大代表履职工作经费的通知》，按照人大工作“服务大局、强化监督、贴近群众、反映民意、务实创新、改进作风”的总体要求，紧紧围绕街道党工委整体工作, 丰富人大工委工作内涵，加强对办事处的工作监督，找准人大工作与中心工作的结合点，认真履行人大工作的各项职责。要继续围绕党工委工作中心、服务全处工作大局，动员和组织人大代表关心、支持和参与经济建设，在重点工作中提升人大代表服务中心工作的能力。</t>
  </si>
  <si>
    <t>代表工作站</t>
  </si>
  <si>
    <t>人大代表工作站1个</t>
  </si>
  <si>
    <t>代表联络室</t>
  </si>
  <si>
    <t>人大代表联络室2个</t>
  </si>
  <si>
    <t>人大代表小组数</t>
  </si>
  <si>
    <t>人大代表小组1个</t>
  </si>
  <si>
    <t>人大代表人数</t>
  </si>
  <si>
    <t>34</t>
  </si>
  <si>
    <t>人大代表33人</t>
  </si>
  <si>
    <t>足额发放人大代表履职费完成率</t>
  </si>
  <si>
    <t>按时足额发放金碧街道人大代表履职费</t>
  </si>
  <si>
    <t>调研活动完成率</t>
  </si>
  <si>
    <t>结合街道实际工作开展调研</t>
  </si>
  <si>
    <t>按时足额发放金碧街道人大代表履职工作经费</t>
  </si>
  <si>
    <t>2021年12月31日</t>
  </si>
  <si>
    <t>调研活动</t>
  </si>
  <si>
    <t>每季度1</t>
  </si>
  <si>
    <t>按标准人大代表履职通讯费2000元/人年，人大代表工作站年2万元/年站，联络室6000/室.</t>
  </si>
  <si>
    <t>搭建代表履职平台，健全代表联系群众工作机制</t>
  </si>
  <si>
    <t>搭建代表履职平台，健全代表联系群众工作机制，支持和保证代表与群众密切联系,发挥代表主体作用，使各级人大及其常委会成为同人民群众保持密切联系的代表机关</t>
  </si>
  <si>
    <t>可持续影响</t>
  </si>
  <si>
    <t>保障人大代表履行职务，发挥代表主体作用</t>
  </si>
  <si>
    <t>保障人大代表履行职务，发挥代表主体作用,使各级人大及其常委会成为同人民群众保持密切联系的代表机关，坚持和完善人民代表大会制度，推进依法治国、建设社会主义法治国家</t>
  </si>
  <si>
    <t>人民群众对人大代表履职的满意率</t>
  </si>
  <si>
    <t>人大代表、人民群众满意度</t>
  </si>
  <si>
    <t>根据西流租服管（2020）3号、便签（办）78号《加强西山区流动人口和出租房屋服务管理中心（站）建设及专职协管员管理工作的通知》及管理实施方案等文件精神,加强流动人口和出租房屋的规范管理，加快开展信息采集和相关小程序推广运用；做好出租房屋租赁登记备案和违法违规线索上报工作;做好安全隐患排查工作；做好一对一政策法规宣传及小程序自主申报操作流程指导工作，切实提升社会机构和人民群众知晓率、认同感、参与度，促成共治、共建、共享工作格局。</t>
  </si>
  <si>
    <t>采集流动人口出租房一标三识基础数据</t>
  </si>
  <si>
    <t>46455</t>
  </si>
  <si>
    <t>《关于进一步完善西山区流动人口和出租房屋服务管理中心（站）组成人员设置的通知》、《西山区流动人口和出租房屋服务管理工作实施方案（征求意见稿）》、西流租服管发〔2020〕3号《关于进一步加快推进落实流动人口和出租房屋服务管理工作的通知》</t>
  </si>
  <si>
    <t>建立流动人口和出租房屋服务管理中心</t>
  </si>
  <si>
    <t>建立完善流动人口和出租房管理站</t>
  </si>
  <si>
    <t>流动人口和出租房屋服务管理宣传</t>
  </si>
  <si>
    <t>采集流动人口出租房“一标三识”基础数据完成率</t>
  </si>
  <si>
    <t>流动人口和出租房屋服务管理宣传普及率</t>
  </si>
  <si>
    <t>流动人口出租房“一标三识”基础数据采集的完成</t>
  </si>
  <si>
    <t>反映工作的完成时效</t>
  </si>
  <si>
    <t>流动人口和出租房屋服务管理宣传工作的完成</t>
  </si>
  <si>
    <t>出租房屋租赁登记备案和违法违规线索上报完成率</t>
  </si>
  <si>
    <t>流动人口和出租房管理1个中心和15个站日常工作经费预计3万元</t>
  </si>
  <si>
    <t>流动人口和出租房屋的规范管理</t>
  </si>
  <si>
    <t>提高流动人口管理水平，提升人民群众安全感、幸福感和满意度</t>
  </si>
  <si>
    <t>流动人口管理服务人员满意度</t>
  </si>
  <si>
    <t>流动人口管理服务人员满意度达98%</t>
  </si>
  <si>
    <t>出租房屋户主满意度</t>
  </si>
  <si>
    <t>出租房屋户主满意度95%</t>
  </si>
  <si>
    <t>预算06表</t>
  </si>
  <si>
    <t>2025年部门政府性基金预算支出预算表</t>
  </si>
  <si>
    <t>政府性基金预算支出</t>
  </si>
  <si>
    <t>因我单位本年无政府性基金预算支出相关内容,该表以空表进行公开.</t>
  </si>
  <si>
    <t>预算07表</t>
  </si>
  <si>
    <t>2025年部门政府采购预算表</t>
  </si>
  <si>
    <t>主管部门</t>
  </si>
  <si>
    <t>预算项目</t>
  </si>
  <si>
    <t>采购项目</t>
  </si>
  <si>
    <t>采购目录</t>
  </si>
  <si>
    <t>计量
单位</t>
  </si>
  <si>
    <t>数量</t>
  </si>
  <si>
    <t>面向中小企业预留资金</t>
  </si>
  <si>
    <t>政府性
基金</t>
  </si>
  <si>
    <t>国有资本经营收益</t>
  </si>
  <si>
    <t>财政专户管理的收入</t>
  </si>
  <si>
    <t>单位自筹</t>
  </si>
  <si>
    <t>餐饮服务</t>
  </si>
  <si>
    <t>食堂食材配送服务</t>
  </si>
  <si>
    <t>项</t>
  </si>
  <si>
    <t>其他办公设备</t>
  </si>
  <si>
    <t>碎纸机</t>
  </si>
  <si>
    <t>台</t>
  </si>
  <si>
    <t>其他打印机</t>
  </si>
  <si>
    <t>多功能打印机</t>
  </si>
  <si>
    <t>台式计算机</t>
  </si>
  <si>
    <t>电脑</t>
  </si>
  <si>
    <t>文件柜</t>
  </si>
  <si>
    <t>公车购置及运维费</t>
  </si>
  <si>
    <t>其他服务</t>
  </si>
  <si>
    <t>公务车保险服务</t>
  </si>
  <si>
    <t>公务车维修和保养</t>
  </si>
  <si>
    <t>汽油</t>
  </si>
  <si>
    <t>公务车加油</t>
  </si>
  <si>
    <t>一般公用经费支出</t>
  </si>
  <si>
    <t>复印纸</t>
  </si>
  <si>
    <t>批</t>
  </si>
  <si>
    <t>印刷执法文书</t>
  </si>
  <si>
    <t>其他社会服务</t>
  </si>
  <si>
    <t>金碧广场综合整治协勤服务</t>
  </si>
  <si>
    <t>其他建筑物、构筑物修缮</t>
  </si>
  <si>
    <t>打造铁皮巷和巡津街区拾光巷节点工程服务</t>
  </si>
  <si>
    <t>房地产土地评估服务</t>
  </si>
  <si>
    <t>福荣里老旧危房改造前期房调</t>
  </si>
  <si>
    <t>福荣里老旧危房改造地调</t>
  </si>
  <si>
    <t>其他专业技术服务</t>
  </si>
  <si>
    <t>福荣里老旧危房改造风险评估</t>
  </si>
  <si>
    <t>福荣里老旧危房改造可行性研究</t>
  </si>
  <si>
    <t>福荣里老旧危房改造其他</t>
  </si>
  <si>
    <t>备注：当面向中小企业预留资金大于合计时，面向中小企业预留资金为三年预计数。</t>
  </si>
  <si>
    <t>预算08表</t>
  </si>
  <si>
    <t>2025年部门政府购买服务预算表</t>
  </si>
  <si>
    <t>政府购买服务项目</t>
  </si>
  <si>
    <t>政府购买服务指导性目录代码</t>
  </si>
  <si>
    <t>基本支出/项目支出</t>
  </si>
  <si>
    <t>所属服务类别</t>
  </si>
  <si>
    <t>所属服务领域</t>
  </si>
  <si>
    <t>购买内容简述</t>
  </si>
  <si>
    <t>公务车维修保养服务</t>
  </si>
  <si>
    <t>B1101 维修保养服务</t>
  </si>
  <si>
    <t>B 政府履职辅助性服务</t>
  </si>
  <si>
    <t>201 一般公共服务支出</t>
  </si>
  <si>
    <t>公务机动车保险服务</t>
  </si>
  <si>
    <t>街道法律顾问服务</t>
  </si>
  <si>
    <t>B0101 法律顾问服务</t>
  </si>
  <si>
    <t>B1105 餐饮服务</t>
  </si>
  <si>
    <t>购买街道食堂食材配送服务</t>
  </si>
  <si>
    <t>楼宇经济发展工作</t>
  </si>
  <si>
    <t>B0801 咨询服务</t>
  </si>
  <si>
    <t>207 文化旅游体育与传媒支出</t>
  </si>
  <si>
    <t>楼宇经济咨询服务</t>
  </si>
  <si>
    <t>金碧广场办综合整治协勤服务</t>
  </si>
  <si>
    <t>A1001 社区治理服务</t>
  </si>
  <si>
    <t>A 公共服务</t>
  </si>
  <si>
    <t>212 城乡社区支出</t>
  </si>
  <si>
    <t>打造铁皮巷和巡津街区拾光巷节点工程设计服务</t>
  </si>
  <si>
    <t>A1102 城市规划和设计服务</t>
  </si>
  <si>
    <t>打造铁皮巷和巡津街区拾光巷节点工程监理服务</t>
  </si>
  <si>
    <t>B0602 工程监理服务</t>
  </si>
  <si>
    <t>打造铁皮巷和巡津街区拾光巷节点工程其他服务</t>
  </si>
  <si>
    <t>B0603 其他适合通过市场化方式提供的工程服务</t>
  </si>
  <si>
    <t>打造书林片区特色街道区服务</t>
  </si>
  <si>
    <t>打造书林片区特色街道区服务费</t>
  </si>
  <si>
    <t>B0702 评估和评价服务</t>
  </si>
  <si>
    <t>福荣里片区老旧危房改造前期房调服务</t>
  </si>
  <si>
    <t>福荣里老旧危房改造前期地调</t>
  </si>
  <si>
    <t>福荣里老旧危房改造前期风险评估</t>
  </si>
  <si>
    <t>福荣里片区老旧危房改造前期风险评估服务</t>
  </si>
  <si>
    <t>福荣里老旧危房改造前期可行性研究</t>
  </si>
  <si>
    <t>B0701 评审服务</t>
  </si>
  <si>
    <t>福荣里片区老旧危房改造前期可行性研究服务</t>
  </si>
  <si>
    <t>福荣里老旧危房改造前期其他</t>
  </si>
  <si>
    <t>福荣里片区老旧危房改造前期其他服务</t>
  </si>
  <si>
    <t>预算09-1表</t>
  </si>
  <si>
    <t>单位名称（项目）</t>
  </si>
  <si>
    <t>地区</t>
  </si>
  <si>
    <t>政府性基金</t>
  </si>
  <si>
    <t>因我单位本年无对下转移支付的预算，该表以空表进行公开。</t>
  </si>
  <si>
    <t>预算09-2表</t>
  </si>
  <si>
    <t>2025年对下转移支付绩效目标表</t>
  </si>
  <si>
    <t>因我单位本年无对下转移支付绩效目标的预算，该表以空表进行公开。</t>
  </si>
  <si>
    <t>预算10表</t>
  </si>
  <si>
    <t>2025年新增资产配置表</t>
  </si>
  <si>
    <t>资产类别</t>
  </si>
  <si>
    <t>资产分类代码.名称</t>
  </si>
  <si>
    <t>资产名称</t>
  </si>
  <si>
    <t>计量单位</t>
  </si>
  <si>
    <t>财政部门批复数（元）</t>
  </si>
  <si>
    <t>单价</t>
  </si>
  <si>
    <t>金额</t>
  </si>
  <si>
    <t>8</t>
  </si>
  <si>
    <t>因我单位本年无新增资产配置，该表以空表进行公开。</t>
  </si>
  <si>
    <t>预算11表</t>
  </si>
  <si>
    <t>2025年上级转移支付补助项目支出预算表</t>
  </si>
  <si>
    <t>上级补助</t>
  </si>
  <si>
    <t>因我单位本年无上级转移支付补助项目支出的预算，该表以空表进行公开。</t>
  </si>
  <si>
    <t>预算12表</t>
  </si>
  <si>
    <t>2025年部门项目支出中期规划预算表</t>
  </si>
  <si>
    <t>项目级次</t>
  </si>
  <si>
    <t>2025年</t>
  </si>
  <si>
    <t>2026年</t>
  </si>
  <si>
    <t>2027年</t>
  </si>
  <si>
    <t>311 专项业务类</t>
  </si>
  <si>
    <t>本级</t>
  </si>
  <si>
    <t>312 民生类</t>
  </si>
  <si>
    <t>313 事业发展类</t>
  </si>
  <si>
    <t/>
  </si>
</sst>
</file>

<file path=xl/styles.xml><?xml version="1.0" encoding="utf-8"?>
<styleSheet xmlns="http://schemas.openxmlformats.org/spreadsheetml/2006/main">
  <numFmts count="9">
    <numFmt numFmtId="176" formatCode="yyyy/mm/dd\ hh:mm:ss"/>
    <numFmt numFmtId="177" formatCode="#,##0.00;\-#,##0.00;;@"/>
    <numFmt numFmtId="178" formatCode="hh:mm:ss"/>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9" formatCode="yyyy/mm/dd"/>
    <numFmt numFmtId="180" formatCode="#,##0;\-#,##0;;@"/>
  </numFmts>
  <fonts count="46">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1"/>
      <color theme="1"/>
      <name val="宋体"/>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25"/>
      <color rgb="FF000000"/>
      <name val="宋体"/>
      <charset val="134"/>
    </font>
    <font>
      <sz val="12"/>
      <color indexed="8"/>
      <name val="宋体"/>
      <charset val="134"/>
    </font>
    <font>
      <sz val="10"/>
      <color theme="1"/>
      <name val="宋体"/>
      <charset val="134"/>
      <scheme val="minor"/>
    </font>
    <font>
      <sz val="9.75"/>
      <color rgb="FF000000"/>
      <name val="SimSun"/>
      <charset val="134"/>
    </font>
    <font>
      <sz val="11"/>
      <name val="宋体"/>
      <charset val="134"/>
    </font>
    <font>
      <sz val="1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sz val="11"/>
      <color rgb="FF9C65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8" fillId="11" borderId="0" applyNumberFormat="0" applyBorder="0" applyAlignment="0" applyProtection="0">
      <alignment vertical="center"/>
    </xf>
    <xf numFmtId="0" fontId="30"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9" fillId="0" borderId="7">
      <alignment horizontal="right" vertical="center"/>
    </xf>
    <xf numFmtId="0" fontId="28" fillId="13" borderId="0" applyNumberFormat="0" applyBorder="0" applyAlignment="0" applyProtection="0">
      <alignment vertical="center"/>
    </xf>
    <xf numFmtId="0" fontId="34" fillId="15" borderId="0" applyNumberFormat="0" applyBorder="0" applyAlignment="0" applyProtection="0">
      <alignment vertical="center"/>
    </xf>
    <xf numFmtId="43" fontId="0" fillId="0" borderId="0" applyFont="0" applyFill="0" applyBorder="0" applyAlignment="0" applyProtection="0">
      <alignment vertical="center"/>
    </xf>
    <xf numFmtId="0" fontId="29" fillId="1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9" fontId="9" fillId="0" borderId="7">
      <alignment horizontal="right" vertical="center"/>
    </xf>
    <xf numFmtId="0" fontId="38" fillId="0" borderId="0" applyNumberFormat="0" applyFill="0" applyBorder="0" applyAlignment="0" applyProtection="0">
      <alignment vertical="center"/>
    </xf>
    <xf numFmtId="0" fontId="0" fillId="18" borderId="19" applyNumberFormat="0" applyFont="0" applyAlignment="0" applyProtection="0">
      <alignment vertical="center"/>
    </xf>
    <xf numFmtId="0" fontId="29" fillId="6"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5" fillId="0" borderId="18" applyNumberFormat="0" applyFill="0" applyAlignment="0" applyProtection="0">
      <alignment vertical="center"/>
    </xf>
    <xf numFmtId="0" fontId="37" fillId="0" borderId="18" applyNumberFormat="0" applyFill="0" applyAlignment="0" applyProtection="0">
      <alignment vertical="center"/>
    </xf>
    <xf numFmtId="0" fontId="29" fillId="20" borderId="0" applyNumberFormat="0" applyBorder="0" applyAlignment="0" applyProtection="0">
      <alignment vertical="center"/>
    </xf>
    <xf numFmtId="0" fontId="27" fillId="0" borderId="15" applyNumberFormat="0" applyFill="0" applyAlignment="0" applyProtection="0">
      <alignment vertical="center"/>
    </xf>
    <xf numFmtId="0" fontId="29" fillId="10" borderId="0" applyNumberFormat="0" applyBorder="0" applyAlignment="0" applyProtection="0">
      <alignment vertical="center"/>
    </xf>
    <xf numFmtId="0" fontId="32" fillId="12" borderId="17" applyNumberFormat="0" applyAlignment="0" applyProtection="0">
      <alignment vertical="center"/>
    </xf>
    <xf numFmtId="0" fontId="41" fillId="12" borderId="16" applyNumberFormat="0" applyAlignment="0" applyProtection="0">
      <alignment vertical="center"/>
    </xf>
    <xf numFmtId="0" fontId="42" fillId="22" borderId="20" applyNumberFormat="0" applyAlignment="0" applyProtection="0">
      <alignment vertical="center"/>
    </xf>
    <xf numFmtId="0" fontId="28" fillId="24" borderId="0" applyNumberFormat="0" applyBorder="0" applyAlignment="0" applyProtection="0">
      <alignment vertical="center"/>
    </xf>
    <xf numFmtId="0" fontId="29" fillId="5" borderId="0" applyNumberFormat="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27" borderId="0" applyNumberFormat="0" applyBorder="0" applyAlignment="0" applyProtection="0">
      <alignment vertical="center"/>
    </xf>
    <xf numFmtId="0" fontId="33" fillId="14" borderId="0" applyNumberFormat="0" applyBorder="0" applyAlignment="0" applyProtection="0">
      <alignment vertical="center"/>
    </xf>
    <xf numFmtId="10" fontId="9" fillId="0" borderId="7">
      <alignment horizontal="right" vertical="center"/>
    </xf>
    <xf numFmtId="0" fontId="28" fillId="4" borderId="0" applyNumberFormat="0" applyBorder="0" applyAlignment="0" applyProtection="0">
      <alignment vertical="center"/>
    </xf>
    <xf numFmtId="0" fontId="29" fillId="26" borderId="0" applyNumberFormat="0" applyBorder="0" applyAlignment="0" applyProtection="0">
      <alignment vertical="center"/>
    </xf>
    <xf numFmtId="0" fontId="28" fillId="3" borderId="0" applyNumberFormat="0" applyBorder="0" applyAlignment="0" applyProtection="0">
      <alignment vertical="center"/>
    </xf>
    <xf numFmtId="0" fontId="28" fillId="8" borderId="0" applyNumberFormat="0" applyBorder="0" applyAlignment="0" applyProtection="0">
      <alignment vertical="center"/>
    </xf>
    <xf numFmtId="0" fontId="28" fillId="25" borderId="0" applyNumberFormat="0" applyBorder="0" applyAlignment="0" applyProtection="0">
      <alignment vertical="center"/>
    </xf>
    <xf numFmtId="0" fontId="28" fillId="19" borderId="0" applyNumberFormat="0" applyBorder="0" applyAlignment="0" applyProtection="0">
      <alignment vertical="center"/>
    </xf>
    <xf numFmtId="0" fontId="29" fillId="16"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21" borderId="0" applyNumberFormat="0" applyBorder="0" applyAlignment="0" applyProtection="0">
      <alignment vertical="center"/>
    </xf>
    <xf numFmtId="0" fontId="5" fillId="0" borderId="0">
      <alignment vertical="center"/>
    </xf>
    <xf numFmtId="0" fontId="28" fillId="32" borderId="0" applyNumberFormat="0" applyBorder="0" applyAlignment="0" applyProtection="0">
      <alignment vertical="center"/>
    </xf>
    <xf numFmtId="0" fontId="29" fillId="28" borderId="0" applyNumberFormat="0" applyBorder="0" applyAlignment="0" applyProtection="0">
      <alignment vertical="center"/>
    </xf>
    <xf numFmtId="0" fontId="29" fillId="33" borderId="0" applyNumberFormat="0" applyBorder="0" applyAlignment="0" applyProtection="0">
      <alignment vertical="center"/>
    </xf>
    <xf numFmtId="0" fontId="28" fillId="23" borderId="0" applyNumberFormat="0" applyBorder="0" applyAlignment="0" applyProtection="0">
      <alignment vertical="center"/>
    </xf>
    <xf numFmtId="0" fontId="29" fillId="9" borderId="0" applyNumberFormat="0" applyBorder="0" applyAlignment="0" applyProtection="0">
      <alignment vertical="center"/>
    </xf>
    <xf numFmtId="49" fontId="9" fillId="0" borderId="7">
      <alignment horizontal="left" vertical="center" wrapText="1"/>
    </xf>
    <xf numFmtId="177" fontId="9" fillId="0" borderId="7">
      <alignment horizontal="right" vertical="center"/>
    </xf>
    <xf numFmtId="178" fontId="9" fillId="0" borderId="7">
      <alignment horizontal="right" vertical="center"/>
    </xf>
    <xf numFmtId="180" fontId="9" fillId="0" borderId="7">
      <alignment horizontal="right" vertical="center"/>
    </xf>
  </cellStyleXfs>
  <cellXfs count="25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7" fontId="5" fillId="0" borderId="7" xfId="54" applyFont="1" applyAlignment="1">
      <alignment horizontal="left" vertical="center" wrapText="1"/>
    </xf>
    <xf numFmtId="177" fontId="5" fillId="0" borderId="7" xfId="54" applyFont="1" applyAlignment="1">
      <alignment horizontal="right" vertical="center" wrapText="1"/>
    </xf>
    <xf numFmtId="0" fontId="4" fillId="2" borderId="7" xfId="0" applyFont="1" applyFill="1" applyBorder="1" applyAlignment="1" applyProtection="1">
      <alignment horizontal="left" vertical="center" wrapText="1"/>
      <protection locked="0"/>
    </xf>
    <xf numFmtId="177" fontId="5" fillId="0" borderId="7" xfId="0" applyNumberFormat="1" applyFont="1" applyBorder="1" applyAlignment="1">
      <alignment horizontal="righ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7"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Border="1" applyAlignment="1">
      <alignment horizontal="center"/>
    </xf>
    <xf numFmtId="0" fontId="1" fillId="0" borderId="7" xfId="0" applyFont="1" applyBorder="1" applyAlignment="1" applyProtection="1">
      <alignment horizontal="center" vertical="center"/>
      <protection locked="0"/>
    </xf>
    <xf numFmtId="0" fontId="8" fillId="0" borderId="0" xfId="0" applyFont="1" applyBorder="1" applyAlignment="1">
      <alignment horizontal="center" vertical="center"/>
    </xf>
    <xf numFmtId="49" fontId="9" fillId="0" borderId="0" xfId="53" applyNumberFormat="1" applyFont="1" applyBorder="1">
      <alignment horizontal="left" vertical="center" wrapText="1"/>
    </xf>
    <xf numFmtId="49" fontId="9" fillId="0" borderId="0" xfId="53" applyNumberFormat="1" applyFont="1" applyBorder="1" applyAlignment="1">
      <alignment horizontal="right" vertical="center" wrapText="1"/>
    </xf>
    <xf numFmtId="49" fontId="10" fillId="0" borderId="0"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2" fillId="0" borderId="7" xfId="53" applyNumberFormat="1" applyFont="1" applyBorder="1" applyAlignment="1">
      <alignment horizontal="center" vertical="center" wrapText="1"/>
    </xf>
    <xf numFmtId="49" fontId="11" fillId="0" borderId="1" xfId="53" applyNumberFormat="1" applyFont="1" applyBorder="1">
      <alignment horizontal="left" vertical="center" wrapText="1"/>
    </xf>
    <xf numFmtId="49" fontId="11" fillId="0" borderId="1" xfId="53" applyNumberFormat="1" applyFont="1" applyBorder="1" applyAlignment="1">
      <alignment horizontal="center" vertical="center" wrapText="1"/>
    </xf>
    <xf numFmtId="180" fontId="9" fillId="0" borderId="7" xfId="56" applyNumberFormat="1" applyFont="1" applyBorder="1">
      <alignment horizontal="right" vertical="center"/>
    </xf>
    <xf numFmtId="177" fontId="9" fillId="0" borderId="7" xfId="54" applyNumberFormat="1" applyFont="1" applyBorder="1">
      <alignment horizontal="right" vertical="center"/>
    </xf>
    <xf numFmtId="49" fontId="11" fillId="0" borderId="8" xfId="53" applyNumberFormat="1" applyFont="1" applyBorder="1" applyAlignment="1">
      <alignment horizontal="center" vertical="center" wrapText="1"/>
    </xf>
    <xf numFmtId="180" fontId="9" fillId="0" borderId="4" xfId="56" applyNumberFormat="1" applyFont="1" applyBorder="1">
      <alignment horizontal="right" vertical="center"/>
    </xf>
    <xf numFmtId="0" fontId="0" fillId="0" borderId="0" xfId="0" applyFont="1" applyBorder="1" applyAlignment="1">
      <alignment horizontal="left"/>
    </xf>
    <xf numFmtId="0" fontId="13"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Border="1" applyAlignment="1" applyProtection="1">
      <alignment horizontal="right" vertical="center"/>
      <protection locked="0"/>
    </xf>
    <xf numFmtId="0" fontId="0" fillId="0" borderId="0" xfId="0" applyFont="1" applyFill="1" applyBorder="1"/>
    <xf numFmtId="0" fontId="0"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0" borderId="0" xfId="0" applyFont="1" applyFill="1" applyBorder="1" applyAlignment="1" applyProtection="1">
      <alignment horizontal="right" vertical="center"/>
      <protection locked="0"/>
    </xf>
    <xf numFmtId="0" fontId="13"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3" fillId="0" borderId="0" xfId="0" applyFont="1" applyFill="1" applyBorder="1" applyAlignment="1" applyProtection="1">
      <alignment horizontal="right"/>
      <protection locked="0"/>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xf>
    <xf numFmtId="177" fontId="7" fillId="0" borderId="7" xfId="0" applyNumberFormat="1" applyFont="1" applyFill="1" applyBorder="1" applyAlignment="1">
      <alignment horizontal="right" vertical="center"/>
    </xf>
    <xf numFmtId="0" fontId="3" fillId="0" borderId="7" xfId="0" applyFont="1" applyFill="1" applyBorder="1" applyAlignment="1">
      <alignment vertical="center" wrapText="1"/>
    </xf>
    <xf numFmtId="0" fontId="0" fillId="0" borderId="0" xfId="0" applyFont="1" applyBorder="1" applyAlignment="1">
      <alignment wrapText="1"/>
    </xf>
    <xf numFmtId="0" fontId="0" fillId="0" borderId="0" xfId="0" applyFont="1" applyBorder="1" applyAlignment="1">
      <alignment horizontal="center" vertical="center" wrapText="1"/>
    </xf>
    <xf numFmtId="0" fontId="1" fillId="0" borderId="0" xfId="0" applyFont="1" applyBorder="1" applyAlignment="1">
      <alignment wrapText="1"/>
    </xf>
    <xf numFmtId="0" fontId="13"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Border="1" applyAlignment="1">
      <alignment vertical="center"/>
    </xf>
    <xf numFmtId="0" fontId="3" fillId="0" borderId="0" xfId="0" applyFont="1" applyBorder="1" applyAlignment="1">
      <alignment horizontal="left" vertical="center" wrapText="1"/>
    </xf>
    <xf numFmtId="0" fontId="4" fillId="0" borderId="0" xfId="0" applyFont="1" applyBorder="1" applyAlignment="1">
      <alignment wrapText="1"/>
    </xf>
    <xf numFmtId="0" fontId="0" fillId="0" borderId="8"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0" fillId="0" borderId="8" xfId="0" applyFont="1" applyBorder="1" applyAlignment="1">
      <alignment horizontal="center"/>
    </xf>
    <xf numFmtId="0" fontId="15" fillId="0" borderId="7" xfId="0" applyFont="1" applyBorder="1" applyAlignment="1" applyProtection="1">
      <alignment horizontal="left" vertical="center" wrapText="1"/>
      <protection locked="0"/>
    </xf>
    <xf numFmtId="0" fontId="15" fillId="0" borderId="7" xfId="0" applyFont="1" applyBorder="1" applyAlignment="1">
      <alignment horizontal="left" vertical="center" wrapText="1"/>
    </xf>
    <xf numFmtId="49" fontId="16" fillId="0" borderId="8" xfId="47" applyNumberFormat="1" applyFont="1" applyFill="1" applyBorder="1" applyAlignment="1">
      <alignment horizontal="left" vertical="center" wrapText="1"/>
    </xf>
    <xf numFmtId="0" fontId="0" fillId="0" borderId="8" xfId="0" applyFont="1" applyBorder="1"/>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3" fillId="0" borderId="13" xfId="0" applyFont="1" applyBorder="1" applyAlignment="1">
      <alignment horizontal="left" vertical="center"/>
    </xf>
    <xf numFmtId="0" fontId="3"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4" fontId="15" fillId="0" borderId="7" xfId="0" applyNumberFormat="1" applyFont="1" applyBorder="1" applyAlignment="1">
      <alignment horizontal="right" vertical="center"/>
    </xf>
    <xf numFmtId="4" fontId="15" fillId="2" borderId="7" xfId="0" applyNumberFormat="1" applyFont="1" applyFill="1" applyBorder="1" applyAlignment="1" applyProtection="1">
      <alignment horizontal="right" vertical="center"/>
      <protection locked="0"/>
    </xf>
    <xf numFmtId="4" fontId="3" fillId="0" borderId="13"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17" fillId="0" borderId="0" xfId="0" applyFont="1" applyBorder="1"/>
    <xf numFmtId="0" fontId="0" fillId="0" borderId="0" xfId="0" applyFont="1" applyAlignment="1">
      <alignment horizontal="left" vertical="center"/>
    </xf>
    <xf numFmtId="0" fontId="0" fillId="0" borderId="0" xfId="0" applyFont="1" applyBorder="1" applyAlignment="1">
      <alignment horizontal="left" vertical="center"/>
    </xf>
    <xf numFmtId="0" fontId="4" fillId="0" borderId="13" xfId="0" applyFont="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7" xfId="0" applyFont="1" applyBorder="1" applyAlignment="1">
      <alignment horizontal="left" vertical="center" wrapText="1"/>
    </xf>
    <xf numFmtId="3" fontId="4" fillId="0" borderId="7" xfId="0" applyNumberFormat="1" applyFont="1" applyBorder="1" applyAlignment="1">
      <alignment horizontal="right" vertical="center"/>
    </xf>
    <xf numFmtId="4" fontId="4" fillId="0" borderId="7" xfId="0" applyNumberFormat="1" applyFont="1" applyBorder="1" applyAlignment="1">
      <alignment horizontal="right" vertical="center"/>
    </xf>
    <xf numFmtId="0" fontId="3" fillId="0" borderId="14" xfId="0" applyFont="1" applyBorder="1"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horizontal="right" vertical="center"/>
    </xf>
    <xf numFmtId="4" fontId="4" fillId="2" borderId="7" xfId="0" applyNumberFormat="1" applyFont="1" applyFill="1" applyBorder="1" applyAlignment="1" applyProtection="1">
      <alignment horizontal="right" vertical="center"/>
      <protection locked="0"/>
    </xf>
    <xf numFmtId="177" fontId="7" fillId="0" borderId="7" xfId="54" applyNumberFormat="1" applyFont="1" applyBorder="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right"/>
    </xf>
    <xf numFmtId="0" fontId="1" fillId="0" borderId="0" xfId="0" applyFont="1" applyBorder="1" applyAlignment="1">
      <alignment horizontal="right" vertical="center"/>
    </xf>
    <xf numFmtId="0" fontId="1" fillId="0" borderId="0" xfId="0" applyFont="1" applyBorder="1" applyAlignment="1">
      <alignment horizontal="right"/>
    </xf>
    <xf numFmtId="0" fontId="4" fillId="0" borderId="7" xfId="0" applyFont="1" applyBorder="1" applyAlignment="1">
      <alignment horizontal="center" vertical="center"/>
    </xf>
    <xf numFmtId="0" fontId="3" fillId="0" borderId="1" xfId="0" applyFont="1" applyBorder="1" applyAlignment="1">
      <alignment horizontal="left" vertical="center" wrapText="1"/>
    </xf>
    <xf numFmtId="0" fontId="1" fillId="0" borderId="8" xfId="0" applyFont="1" applyBorder="1" applyAlignment="1" applyProtection="1">
      <alignment horizontal="center" vertical="center" wrapText="1"/>
      <protection locked="0"/>
    </xf>
    <xf numFmtId="0" fontId="1" fillId="0" borderId="8" xfId="0" applyFont="1" applyBorder="1" applyAlignment="1">
      <alignment horizontal="center" vertical="center" wrapText="1"/>
    </xf>
    <xf numFmtId="177" fontId="7" fillId="0" borderId="4" xfId="54" applyNumberFormat="1" applyFont="1" applyBorder="1">
      <alignment horizontal="right" vertical="center"/>
    </xf>
    <xf numFmtId="0" fontId="0" fillId="0" borderId="0" xfId="0" applyFont="1" applyBorder="1" applyAlignment="1">
      <alignment horizontal="center"/>
    </xf>
    <xf numFmtId="43" fontId="0" fillId="0" borderId="0" xfId="9" applyFont="1" applyBorder="1" applyAlignment="1">
      <alignment horizontal="left" vertical="center"/>
    </xf>
    <xf numFmtId="43" fontId="0" fillId="0" borderId="0" xfId="9" applyFont="1" applyBorder="1" applyAlignment="1">
      <alignment horizontal="left"/>
    </xf>
    <xf numFmtId="43" fontId="6" fillId="0" borderId="0" xfId="9" applyFont="1" applyBorder="1" applyAlignment="1">
      <alignment horizontal="left" vertical="center"/>
    </xf>
    <xf numFmtId="43" fontId="4" fillId="0" borderId="7" xfId="9" applyFont="1" applyBorder="1" applyAlignment="1">
      <alignment horizontal="center" vertical="center" wrapText="1"/>
    </xf>
    <xf numFmtId="0" fontId="4" fillId="0" borderId="7" xfId="0" applyFont="1" applyBorder="1" applyAlignment="1">
      <alignment vertical="center" wrapText="1"/>
    </xf>
    <xf numFmtId="0" fontId="4" fillId="2" borderId="7" xfId="0" applyFont="1" applyFill="1" applyBorder="1" applyAlignment="1" applyProtection="1">
      <alignment horizontal="center" vertical="center"/>
      <protection locked="0"/>
    </xf>
    <xf numFmtId="49" fontId="5" fillId="0" borderId="7" xfId="53" applyFont="1" applyAlignment="1">
      <alignment horizontal="left" vertical="center" wrapText="1"/>
    </xf>
    <xf numFmtId="49" fontId="5" fillId="0" borderId="7" xfId="53" applyFont="1">
      <alignment horizontal="left" vertical="center" wrapText="1"/>
    </xf>
    <xf numFmtId="43" fontId="5" fillId="0" borderId="7" xfId="9" applyFont="1" applyFill="1" applyBorder="1" applyAlignment="1" applyProtection="1">
      <alignment horizontal="left" vertical="center" wrapText="1"/>
    </xf>
    <xf numFmtId="49" fontId="5" fillId="0" borderId="7" xfId="53" applyFont="1" applyBorder="1" applyAlignment="1">
      <alignment horizontal="center" vertical="center" wrapText="1"/>
    </xf>
    <xf numFmtId="0" fontId="7" fillId="0" borderId="0" xfId="0" applyFont="1" applyBorder="1" applyAlignment="1">
      <alignment horizontal="left" vertical="center"/>
    </xf>
    <xf numFmtId="0" fontId="5" fillId="0" borderId="7" xfId="0" applyFont="1" applyBorder="1" applyAlignment="1">
      <alignment horizontal="center" vertical="center"/>
    </xf>
    <xf numFmtId="0" fontId="5" fillId="0" borderId="1" xfId="0" applyFont="1" applyBorder="1" applyAlignment="1">
      <alignment horizontal="center" vertical="center" wrapText="1"/>
    </xf>
    <xf numFmtId="0" fontId="1" fillId="0" borderId="0" xfId="0" applyFont="1" applyBorder="1" applyAlignment="1">
      <alignment vertical="top"/>
    </xf>
    <xf numFmtId="4" fontId="3" fillId="0" borderId="7" xfId="0" applyNumberFormat="1" applyFont="1" applyBorder="1" applyAlignment="1" applyProtection="1">
      <alignment horizontal="right" vertical="center" wrapText="1"/>
      <protection locked="0"/>
    </xf>
    <xf numFmtId="0" fontId="18" fillId="0" borderId="7" xfId="0" applyFont="1" applyBorder="1" applyAlignment="1">
      <alignment horizontal="center"/>
    </xf>
    <xf numFmtId="0" fontId="19" fillId="0" borderId="7" xfId="0" applyFont="1" applyBorder="1" applyAlignment="1" applyProtection="1">
      <alignment horizontal="left" vertical="center"/>
      <protection locked="0"/>
    </xf>
    <xf numFmtId="0" fontId="20" fillId="0" borderId="7" xfId="0" applyFont="1" applyFill="1" applyBorder="1" applyAlignment="1">
      <alignment horizontal="center" vertical="center" wrapText="1"/>
    </xf>
    <xf numFmtId="0" fontId="19" fillId="0" borderId="7" xfId="0" applyFont="1" applyBorder="1" applyAlignment="1" applyProtection="1">
      <alignment horizontal="left" vertical="center" wrapText="1"/>
      <protection locked="0"/>
    </xf>
    <xf numFmtId="177" fontId="19" fillId="0" borderId="7" xfId="54" applyFont="1" applyAlignment="1" applyProtection="1">
      <alignment horizontal="right" vertical="center" wrapText="1"/>
      <protection locked="0"/>
    </xf>
    <xf numFmtId="0" fontId="5" fillId="0" borderId="7" xfId="0" applyFont="1" applyBorder="1" applyAlignment="1">
      <alignment horizontal="center" vertical="center" wrapText="1"/>
    </xf>
    <xf numFmtId="0" fontId="1" fillId="0" borderId="0" xfId="0" applyFont="1" applyBorder="1" applyAlignment="1">
      <alignment horizontal="center" wrapText="1"/>
    </xf>
    <xf numFmtId="0" fontId="1" fillId="0" borderId="0" xfId="0" applyFont="1" applyBorder="1" applyAlignment="1">
      <alignment horizontal="right" wrapText="1"/>
    </xf>
    <xf numFmtId="0" fontId="21" fillId="0" borderId="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4" fontId="4" fillId="2" borderId="7" xfId="0" applyNumberFormat="1" applyFont="1" applyFill="1" applyBorder="1" applyAlignment="1">
      <alignment horizontal="right" vertical="top"/>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3" fillId="0" borderId="7" xfId="0" applyNumberFormat="1" applyFont="1" applyBorder="1" applyAlignment="1">
      <alignment horizontal="right" vertical="center" wrapText="1"/>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5" fillId="0" borderId="7" xfId="0" applyFont="1" applyBorder="1" applyAlignment="1">
      <alignment vertical="center"/>
    </xf>
    <xf numFmtId="4" fontId="25" fillId="0" borderId="7" xfId="0" applyNumberFormat="1" applyFont="1" applyBorder="1" applyAlignment="1" applyProtection="1">
      <alignment horizontal="right" vertical="center"/>
      <protection locked="0"/>
    </xf>
    <xf numFmtId="49" fontId="25" fillId="0" borderId="7" xfId="53" applyNumberFormat="1" applyFont="1" applyBorder="1">
      <alignment horizontal="left" vertical="center" wrapText="1"/>
    </xf>
    <xf numFmtId="0" fontId="7" fillId="0" borderId="7" xfId="0" applyFont="1" applyBorder="1" applyAlignment="1">
      <alignment vertical="center"/>
    </xf>
    <xf numFmtId="0" fontId="3" fillId="0" borderId="7" xfId="0" applyFont="1" applyBorder="1" applyAlignment="1" applyProtection="1">
      <alignment vertical="center" wrapText="1"/>
      <protection locked="0"/>
    </xf>
    <xf numFmtId="0" fontId="3" fillId="0" borderId="7" xfId="0" applyFont="1" applyBorder="1" applyAlignment="1">
      <alignment vertical="center"/>
    </xf>
    <xf numFmtId="4" fontId="25"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7" fillId="0" borderId="7" xfId="0" applyFont="1" applyBorder="1" applyAlignment="1">
      <alignment horizontal="left" vertical="center"/>
    </xf>
    <xf numFmtId="0" fontId="3" fillId="0" borderId="7" xfId="0" applyFont="1" applyBorder="1" applyAlignment="1">
      <alignment vertical="center" wrapText="1"/>
    </xf>
    <xf numFmtId="0" fontId="3" fillId="0" borderId="7" xfId="0" applyFont="1" applyBorder="1" applyAlignment="1">
      <alignment horizontal="left" vertical="center"/>
    </xf>
    <xf numFmtId="0" fontId="25" fillId="0" borderId="7" xfId="0" applyFont="1" applyBorder="1" applyAlignment="1" applyProtection="1">
      <alignment horizontal="center" vertical="center"/>
      <protection locked="0"/>
    </xf>
    <xf numFmtId="0" fontId="25" fillId="0" borderId="7" xfId="0" applyFont="1" applyBorder="1" applyAlignment="1">
      <alignment horizontal="center"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1" xfId="0" applyFont="1" applyBorder="1" applyAlignment="1">
      <alignment horizontal="center" vertical="center" wrapText="1"/>
    </xf>
    <xf numFmtId="0" fontId="3" fillId="2" borderId="7" xfId="0" applyFont="1" applyFill="1" applyBorder="1" applyAlignment="1">
      <alignment horizontal="left" vertical="center" wrapText="1"/>
    </xf>
    <xf numFmtId="4" fontId="3" fillId="2" borderId="7" xfId="0" applyNumberFormat="1" applyFont="1" applyFill="1" applyBorder="1" applyAlignment="1" applyProtection="1">
      <alignment horizontal="right" vertical="center"/>
      <protection locked="0"/>
    </xf>
    <xf numFmtId="0" fontId="3" fillId="2" borderId="7" xfId="0" applyFont="1" applyFill="1" applyBorder="1" applyAlignment="1">
      <alignment horizontal="left" vertical="center" wrapText="1" indent="1"/>
    </xf>
    <xf numFmtId="4" fontId="3" fillId="0" borderId="1" xfId="0" applyNumberFormat="1" applyFont="1" applyBorder="1" applyAlignment="1" applyProtection="1">
      <alignment horizontal="right" vertical="center"/>
      <protection locked="0"/>
    </xf>
    <xf numFmtId="4" fontId="3" fillId="0" borderId="1" xfId="0" applyNumberFormat="1" applyFont="1" applyBorder="1" applyAlignment="1">
      <alignment horizontal="right" vertical="center"/>
    </xf>
    <xf numFmtId="0" fontId="3" fillId="2" borderId="7" xfId="0" applyFont="1" applyFill="1" applyBorder="1" applyAlignment="1">
      <alignment horizontal="left" vertical="center" wrapText="1" indent="2"/>
    </xf>
    <xf numFmtId="4" fontId="3" fillId="2" borderId="2" xfId="0" applyNumberFormat="1" applyFont="1" applyFill="1" applyBorder="1" applyAlignment="1" applyProtection="1">
      <alignment horizontal="right" vertical="center"/>
      <protection locked="0"/>
    </xf>
    <xf numFmtId="4" fontId="3" fillId="2" borderId="4" xfId="0" applyNumberFormat="1" applyFont="1" applyFill="1" applyBorder="1" applyAlignment="1" applyProtection="1">
      <alignment horizontal="right" vertical="center"/>
      <protection locked="0"/>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13"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49" fontId="5" fillId="0" borderId="7" xfId="53" applyFont="1" applyAlignment="1">
      <alignment horizontal="center" vertical="center" wrapText="1"/>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7" xfId="0" applyFont="1" applyBorder="1" applyAlignment="1" applyProtection="1">
      <alignment vertical="center"/>
      <protection locked="0"/>
    </xf>
    <xf numFmtId="0" fontId="3" fillId="0" borderId="6" xfId="0" applyFont="1" applyBorder="1" applyAlignment="1">
      <alignment horizontal="lef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177" fontId="25" fillId="0" borderId="7" xfId="0" applyNumberFormat="1" applyFont="1" applyBorder="1" applyAlignment="1">
      <alignment horizontal="right" vertical="center"/>
    </xf>
    <xf numFmtId="0" fontId="7" fillId="0" borderId="6" xfId="0" applyFont="1" applyBorder="1" applyAlignment="1">
      <alignment horizontal="left" vertical="center"/>
    </xf>
    <xf numFmtId="0" fontId="25" fillId="0" borderId="6" xfId="0" applyFont="1" applyBorder="1" applyAlignment="1" applyProtection="1">
      <alignment horizontal="center" vertical="center"/>
      <protection locked="0"/>
    </xf>
    <xf numFmtId="0" fontId="20" fillId="0" borderId="7" xfId="0" applyFont="1" applyFill="1" applyBorder="1" applyAlignment="1" quotePrefix="1">
      <alignment horizontal="center" vertical="center" wrapText="1"/>
    </xf>
    <xf numFmtId="0" fontId="1" fillId="0" borderId="7" xfId="0" applyFont="1" applyBorder="1" applyAlignment="1" quotePrefix="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pane ySplit="1" topLeftCell="A11" activePane="bottomLeft" state="frozen"/>
      <selection/>
      <selection pane="bottomLeft" activeCell="A9" sqref="A9"/>
    </sheetView>
  </sheetViews>
  <sheetFormatPr defaultColWidth="8" defaultRowHeight="14.25" customHeight="1" outlineLevelCol="3"/>
  <cols>
    <col min="1" max="1" width="39.575" customWidth="1"/>
    <col min="2" max="2" width="33.8833333333333" customWidth="1"/>
    <col min="3" max="3" width="35.3833333333333" customWidth="1"/>
    <col min="4" max="4" width="33" customWidth="1"/>
  </cols>
  <sheetData>
    <row r="1" customHeight="1" spans="1:4">
      <c r="A1" s="1"/>
      <c r="B1" s="1"/>
      <c r="C1" s="1"/>
      <c r="D1" s="1"/>
    </row>
    <row r="2" ht="12" customHeight="1" spans="4:4">
      <c r="D2" s="149" t="s">
        <v>0</v>
      </c>
    </row>
    <row r="3" ht="36" customHeight="1" spans="1:4">
      <c r="A3" s="52" t="s">
        <v>1</v>
      </c>
      <c r="B3" s="244"/>
      <c r="C3" s="244"/>
      <c r="D3" s="244"/>
    </row>
    <row r="4" ht="21" customHeight="1" spans="1:4">
      <c r="A4" s="5" t="s">
        <v>2</v>
      </c>
      <c r="B4" s="195"/>
      <c r="C4" s="195"/>
      <c r="D4" s="148" t="s">
        <v>3</v>
      </c>
    </row>
    <row r="5" ht="19.5" customHeight="1" spans="1:4">
      <c r="A5" s="10" t="s">
        <v>4</v>
      </c>
      <c r="B5" s="12"/>
      <c r="C5" s="10" t="s">
        <v>5</v>
      </c>
      <c r="D5" s="12"/>
    </row>
    <row r="6" ht="19.5" customHeight="1" spans="1:4">
      <c r="A6" s="15" t="s">
        <v>6</v>
      </c>
      <c r="B6" s="15" t="s">
        <v>7</v>
      </c>
      <c r="C6" s="15" t="s">
        <v>8</v>
      </c>
      <c r="D6" s="15" t="s">
        <v>7</v>
      </c>
    </row>
    <row r="7" ht="19.5" customHeight="1" spans="1:4">
      <c r="A7" s="18"/>
      <c r="B7" s="18"/>
      <c r="C7" s="18"/>
      <c r="D7" s="18"/>
    </row>
    <row r="8" ht="25.4" customHeight="1" spans="1:4">
      <c r="A8" s="207" t="s">
        <v>9</v>
      </c>
      <c r="B8" s="134">
        <v>47689135.34</v>
      </c>
      <c r="C8" s="201" t="s">
        <v>10</v>
      </c>
      <c r="D8" s="134">
        <v>19362704.54</v>
      </c>
    </row>
    <row r="9" ht="25.4" customHeight="1" spans="1:4">
      <c r="A9" s="207" t="s">
        <v>11</v>
      </c>
      <c r="B9" s="134"/>
      <c r="C9" s="201" t="s">
        <v>12</v>
      </c>
      <c r="D9" s="134"/>
    </row>
    <row r="10" ht="25.4" customHeight="1" spans="1:4">
      <c r="A10" s="207" t="s">
        <v>13</v>
      </c>
      <c r="B10" s="134"/>
      <c r="C10" s="245" t="s">
        <v>14</v>
      </c>
      <c r="D10" s="134">
        <v>30000</v>
      </c>
    </row>
    <row r="11" ht="25.4" customHeight="1" spans="1:4">
      <c r="A11" s="207" t="s">
        <v>15</v>
      </c>
      <c r="B11" s="134"/>
      <c r="C11" s="245" t="s">
        <v>16</v>
      </c>
      <c r="D11" s="134">
        <v>9600</v>
      </c>
    </row>
    <row r="12" ht="25.4" customHeight="1" spans="1:4">
      <c r="A12" s="207" t="s">
        <v>17</v>
      </c>
      <c r="B12" s="134">
        <v>1009000</v>
      </c>
      <c r="C12" s="245" t="s">
        <v>18</v>
      </c>
      <c r="D12" s="134"/>
    </row>
    <row r="13" ht="25.4" customHeight="1" spans="1:4">
      <c r="A13" s="207" t="s">
        <v>19</v>
      </c>
      <c r="B13" s="134"/>
      <c r="C13" s="245" t="s">
        <v>20</v>
      </c>
      <c r="D13" s="134">
        <v>70000</v>
      </c>
    </row>
    <row r="14" ht="25.4" customHeight="1" spans="1:4">
      <c r="A14" s="207" t="s">
        <v>21</v>
      </c>
      <c r="B14" s="134"/>
      <c r="C14" s="32" t="s">
        <v>22</v>
      </c>
      <c r="D14" s="134">
        <v>89180</v>
      </c>
    </row>
    <row r="15" ht="25.4" customHeight="1" spans="1:4">
      <c r="A15" s="207" t="s">
        <v>23</v>
      </c>
      <c r="B15" s="134"/>
      <c r="C15" s="32" t="s">
        <v>24</v>
      </c>
      <c r="D15" s="134">
        <v>5464574.8</v>
      </c>
    </row>
    <row r="16" ht="25.4" customHeight="1" spans="1:4">
      <c r="A16" s="246" t="s">
        <v>25</v>
      </c>
      <c r="B16" s="134"/>
      <c r="C16" s="32" t="s">
        <v>26</v>
      </c>
      <c r="D16" s="134">
        <v>1734594</v>
      </c>
    </row>
    <row r="17" ht="25.4" customHeight="1" spans="1:4">
      <c r="A17" s="246" t="s">
        <v>27</v>
      </c>
      <c r="B17" s="134">
        <v>1009000</v>
      </c>
      <c r="C17" s="32" t="s">
        <v>28</v>
      </c>
      <c r="D17" s="134"/>
    </row>
    <row r="18" ht="25.4" customHeight="1" spans="1:4">
      <c r="A18" s="246"/>
      <c r="B18" s="134"/>
      <c r="C18" s="32" t="s">
        <v>29</v>
      </c>
      <c r="D18" s="204">
        <v>19392722</v>
      </c>
    </row>
    <row r="19" ht="25.4" customHeight="1" spans="1:4">
      <c r="A19" s="246"/>
      <c r="B19" s="134"/>
      <c r="C19" s="32" t="s">
        <v>30</v>
      </c>
      <c r="D19" s="204">
        <v>114664</v>
      </c>
    </row>
    <row r="20" ht="25.4" customHeight="1" spans="1:4">
      <c r="A20" s="246"/>
      <c r="B20" s="134"/>
      <c r="C20" s="32" t="s">
        <v>31</v>
      </c>
      <c r="D20" s="204"/>
    </row>
    <row r="21" ht="25.4" customHeight="1" spans="1:4">
      <c r="A21" s="246"/>
      <c r="B21" s="134"/>
      <c r="C21" s="32" t="s">
        <v>32</v>
      </c>
      <c r="D21" s="204"/>
    </row>
    <row r="22" ht="25.4" customHeight="1" spans="1:4">
      <c r="A22" s="246"/>
      <c r="B22" s="134"/>
      <c r="C22" s="32" t="s">
        <v>33</v>
      </c>
      <c r="D22" s="204"/>
    </row>
    <row r="23" ht="25.4" customHeight="1" spans="1:4">
      <c r="A23" s="246"/>
      <c r="B23" s="134"/>
      <c r="C23" s="32" t="s">
        <v>34</v>
      </c>
      <c r="D23" s="204"/>
    </row>
    <row r="24" ht="25.4" customHeight="1" spans="1:4">
      <c r="A24" s="246"/>
      <c r="B24" s="134"/>
      <c r="C24" s="32" t="s">
        <v>35</v>
      </c>
      <c r="D24" s="204"/>
    </row>
    <row r="25" ht="25.4" customHeight="1" spans="1:4">
      <c r="A25" s="246"/>
      <c r="B25" s="134"/>
      <c r="C25" s="32" t="s">
        <v>36</v>
      </c>
      <c r="D25" s="204"/>
    </row>
    <row r="26" ht="25.4" customHeight="1" spans="1:4">
      <c r="A26" s="246"/>
      <c r="B26" s="134"/>
      <c r="C26" s="32" t="s">
        <v>37</v>
      </c>
      <c r="D26" s="204">
        <v>2430096</v>
      </c>
    </row>
    <row r="27" ht="25.4" customHeight="1" spans="1:4">
      <c r="A27" s="246"/>
      <c r="B27" s="134"/>
      <c r="C27" s="32" t="s">
        <v>38</v>
      </c>
      <c r="D27" s="204"/>
    </row>
    <row r="28" ht="25.4" customHeight="1" spans="1:4">
      <c r="A28" s="246"/>
      <c r="B28" s="134"/>
      <c r="C28" s="207" t="s">
        <v>39</v>
      </c>
      <c r="D28" s="204"/>
    </row>
    <row r="29" ht="25.4" customHeight="1" spans="1:4">
      <c r="A29" s="246"/>
      <c r="B29" s="134"/>
      <c r="C29" s="32" t="s">
        <v>40</v>
      </c>
      <c r="D29" s="204"/>
    </row>
    <row r="30" ht="25.4" customHeight="1" spans="1:4">
      <c r="A30" s="246"/>
      <c r="B30" s="134"/>
      <c r="C30" s="32" t="s">
        <v>41</v>
      </c>
      <c r="D30" s="204"/>
    </row>
    <row r="31" ht="25.4" customHeight="1" spans="1:4">
      <c r="A31" s="246"/>
      <c r="B31" s="134"/>
      <c r="C31" s="207" t="s">
        <v>42</v>
      </c>
      <c r="D31" s="204"/>
    </row>
    <row r="32" ht="25.4" customHeight="1" spans="1:4">
      <c r="A32" s="246"/>
      <c r="B32" s="134"/>
      <c r="C32" s="207" t="s">
        <v>43</v>
      </c>
      <c r="D32" s="204"/>
    </row>
    <row r="33" ht="25.4" customHeight="1" spans="1:4">
      <c r="A33" s="246"/>
      <c r="B33" s="134"/>
      <c r="C33" s="32" t="s">
        <v>44</v>
      </c>
      <c r="D33" s="204"/>
    </row>
    <row r="34" ht="25.4" customHeight="1" spans="1:4">
      <c r="A34" s="247" t="s">
        <v>45</v>
      </c>
      <c r="B34" s="203">
        <f>SUM(B8:B12)</f>
        <v>48698135.34</v>
      </c>
      <c r="C34" s="209" t="s">
        <v>46</v>
      </c>
      <c r="D34" s="203">
        <f>SUM(D8:D33)</f>
        <v>48698135.34</v>
      </c>
    </row>
    <row r="35" ht="25.4" customHeight="1" spans="1:4">
      <c r="A35" s="248" t="s">
        <v>47</v>
      </c>
      <c r="B35" s="203">
        <f>SUM(B36:B37)</f>
        <v>0</v>
      </c>
      <c r="C35" s="249" t="s">
        <v>48</v>
      </c>
      <c r="D35" s="250">
        <f>SUM(D36:D37)</f>
        <v>0</v>
      </c>
    </row>
    <row r="36" ht="25.4" customHeight="1" spans="1:4">
      <c r="A36" s="251" t="s">
        <v>49</v>
      </c>
      <c r="B36" s="204"/>
      <c r="C36" s="205" t="s">
        <v>49</v>
      </c>
      <c r="D36" s="134"/>
    </row>
    <row r="37" ht="25.4" customHeight="1" spans="1:4">
      <c r="A37" s="251" t="s">
        <v>50</v>
      </c>
      <c r="B37" s="204"/>
      <c r="C37" s="205" t="s">
        <v>51</v>
      </c>
      <c r="D37" s="134"/>
    </row>
    <row r="38" ht="25.4" customHeight="1" spans="1:4">
      <c r="A38" s="252" t="s">
        <v>52</v>
      </c>
      <c r="B38" s="203">
        <f>B34+B35</f>
        <v>48698135.34</v>
      </c>
      <c r="C38" s="209" t="s">
        <v>53</v>
      </c>
      <c r="D38" s="198">
        <f>D34+D35</f>
        <v>48698135.34</v>
      </c>
    </row>
  </sheetData>
  <mergeCells count="8">
    <mergeCell ref="A3:D3"/>
    <mergeCell ref="A4:B4"/>
    <mergeCell ref="A5:B5"/>
    <mergeCell ref="C5:D5"/>
    <mergeCell ref="A6:A7"/>
    <mergeCell ref="B6:B7"/>
    <mergeCell ref="C6:C7"/>
    <mergeCell ref="D6:D7"/>
  </mergeCells>
  <pageMargins left="0.75" right="0.75" top="1" bottom="1" header="0.5" footer="0.5"/>
  <pageSetup paperSize="9" scale="62"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XFD10"/>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1"/>
      <c r="B1" s="1"/>
      <c r="C1" s="1"/>
      <c r="D1" s="1"/>
      <c r="E1" s="1"/>
      <c r="F1" s="1"/>
    </row>
    <row r="2" ht="15.75" customHeight="1" spans="6:6">
      <c r="F2" s="150" t="s">
        <v>1744</v>
      </c>
    </row>
    <row r="3" ht="28.5" customHeight="1" spans="1:6">
      <c r="A3" s="27" t="s">
        <v>1745</v>
      </c>
      <c r="B3" s="27"/>
      <c r="C3" s="27"/>
      <c r="D3" s="27"/>
      <c r="E3" s="27"/>
      <c r="F3" s="27"/>
    </row>
    <row r="4" ht="15" customHeight="1" spans="1:6">
      <c r="A4" s="5" t="s">
        <v>2</v>
      </c>
      <c r="B4" s="6"/>
      <c r="C4" s="6"/>
      <c r="D4" s="6"/>
      <c r="E4" s="94"/>
      <c r="F4" s="151" t="s">
        <v>3</v>
      </c>
    </row>
    <row r="5" ht="18.75" customHeight="1" spans="1:6">
      <c r="A5" s="9" t="s">
        <v>320</v>
      </c>
      <c r="B5" s="9" t="s">
        <v>76</v>
      </c>
      <c r="C5" s="9" t="s">
        <v>77</v>
      </c>
      <c r="D5" s="15" t="s">
        <v>1746</v>
      </c>
      <c r="E5" s="152"/>
      <c r="F5" s="152"/>
    </row>
    <row r="6" ht="30" customHeight="1" spans="1:6">
      <c r="A6" s="18"/>
      <c r="B6" s="18"/>
      <c r="C6" s="18"/>
      <c r="D6" s="15" t="s">
        <v>58</v>
      </c>
      <c r="E6" s="152" t="s">
        <v>85</v>
      </c>
      <c r="F6" s="152" t="s">
        <v>86</v>
      </c>
    </row>
    <row r="7" ht="16.5" customHeight="1" spans="1:6">
      <c r="A7" s="152">
        <v>1</v>
      </c>
      <c r="B7" s="152">
        <v>2</v>
      </c>
      <c r="C7" s="152">
        <v>3</v>
      </c>
      <c r="D7" s="152">
        <v>4</v>
      </c>
      <c r="E7" s="152">
        <v>5</v>
      </c>
      <c r="F7" s="152">
        <v>6</v>
      </c>
    </row>
    <row r="8" ht="20.25" customHeight="1" spans="1:6">
      <c r="A8" s="153"/>
      <c r="B8" s="153"/>
      <c r="C8" s="153"/>
      <c r="D8" s="147"/>
      <c r="E8" s="147"/>
      <c r="F8" s="147"/>
    </row>
    <row r="9" ht="17.25" customHeight="1" spans="1:6">
      <c r="A9" s="154" t="s">
        <v>308</v>
      </c>
      <c r="B9" s="155"/>
      <c r="C9" s="155" t="s">
        <v>308</v>
      </c>
      <c r="D9" s="156"/>
      <c r="E9" s="147"/>
      <c r="F9" s="147"/>
    </row>
    <row r="10" ht="17" customHeight="1" spans="1:3">
      <c r="A10" s="37" t="s">
        <v>1747</v>
      </c>
      <c r="B10" s="37"/>
      <c r="C10" s="37"/>
    </row>
  </sheetData>
  <mergeCells count="8">
    <mergeCell ref="A3:F3"/>
    <mergeCell ref="A4:D4"/>
    <mergeCell ref="D5:F5"/>
    <mergeCell ref="A9:C9"/>
    <mergeCell ref="A10:C10"/>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27"/>
  <sheetViews>
    <sheetView showZeros="0" topLeftCell="C1" workbookViewId="0">
      <pane ySplit="1" topLeftCell="A12" activePane="bottomLeft" state="frozen"/>
      <selection/>
      <selection pane="bottomLeft" activeCell="F13" sqref="F13"/>
    </sheetView>
  </sheetViews>
  <sheetFormatPr defaultColWidth="9.14166666666667" defaultRowHeight="14.25" customHeight="1"/>
  <cols>
    <col min="1" max="1" width="35.3833333333333" customWidth="1"/>
    <col min="2" max="2" width="34.3833333333333" customWidth="1"/>
    <col min="3" max="3" width="39.1416666666667" customWidth="1"/>
    <col min="4" max="4" width="25.25" customWidth="1"/>
    <col min="5" max="5" width="39" customWidth="1"/>
    <col min="6" max="6" width="7.71666666666667" customWidth="1"/>
    <col min="7" max="7" width="10.275" customWidth="1"/>
    <col min="8" max="10" width="14.7416666666667" customWidth="1"/>
    <col min="11" max="18" width="11.6333333333333" customWidth="1"/>
    <col min="19" max="19" width="10.425" customWidth="1"/>
  </cols>
  <sheetData>
    <row r="1" customHeight="1" spans="3:19">
      <c r="C1" s="1"/>
      <c r="D1" s="1"/>
      <c r="E1" s="1"/>
      <c r="F1" s="1"/>
      <c r="G1" s="1"/>
      <c r="H1" s="1"/>
      <c r="I1" s="1"/>
      <c r="J1" s="1"/>
      <c r="K1" s="1"/>
      <c r="L1" s="1"/>
      <c r="M1" s="1"/>
      <c r="N1" s="1"/>
      <c r="O1" s="1"/>
      <c r="P1" s="1"/>
      <c r="Q1" s="1"/>
      <c r="R1" s="1"/>
      <c r="S1" s="1"/>
    </row>
    <row r="2" ht="13.5" customHeight="1" spans="17:19">
      <c r="Q2" s="61"/>
      <c r="R2" s="61"/>
      <c r="S2" s="148" t="s">
        <v>1748</v>
      </c>
    </row>
    <row r="3" ht="27.75" customHeight="1" spans="3:19">
      <c r="C3" s="90" t="s">
        <v>1749</v>
      </c>
      <c r="D3" s="27"/>
      <c r="E3" s="27"/>
      <c r="F3" s="27"/>
      <c r="G3" s="27"/>
      <c r="H3" s="27"/>
      <c r="I3" s="27"/>
      <c r="J3" s="27"/>
      <c r="K3" s="27"/>
      <c r="L3" s="27"/>
      <c r="M3" s="53"/>
      <c r="N3" s="27"/>
      <c r="O3" s="27"/>
      <c r="P3" s="27"/>
      <c r="Q3" s="53"/>
      <c r="R3" s="53"/>
      <c r="S3" s="27"/>
    </row>
    <row r="4" ht="18.75" customHeight="1" spans="1:19">
      <c r="A4" s="136" t="s">
        <v>2</v>
      </c>
      <c r="B4" s="137"/>
      <c r="C4" s="5"/>
      <c r="D4" s="6"/>
      <c r="E4" s="6"/>
      <c r="F4" s="6"/>
      <c r="G4" s="6"/>
      <c r="H4" s="6"/>
      <c r="I4" s="6"/>
      <c r="J4" s="6"/>
      <c r="K4" s="6"/>
      <c r="L4" s="6"/>
      <c r="Q4" s="126"/>
      <c r="R4" s="126"/>
      <c r="S4" s="149" t="s">
        <v>311</v>
      </c>
    </row>
    <row r="5" ht="15.75" customHeight="1" spans="1:19">
      <c r="A5" s="95" t="s">
        <v>1750</v>
      </c>
      <c r="B5" s="95" t="s">
        <v>320</v>
      </c>
      <c r="C5" s="96" t="s">
        <v>1751</v>
      </c>
      <c r="D5" s="96" t="s">
        <v>1752</v>
      </c>
      <c r="E5" s="96" t="s">
        <v>1753</v>
      </c>
      <c r="F5" s="96" t="s">
        <v>1754</v>
      </c>
      <c r="G5" s="96" t="s">
        <v>1755</v>
      </c>
      <c r="H5" s="96" t="s">
        <v>1756</v>
      </c>
      <c r="I5" s="119" t="s">
        <v>327</v>
      </c>
      <c r="J5" s="119"/>
      <c r="K5" s="119"/>
      <c r="L5" s="119"/>
      <c r="M5" s="120"/>
      <c r="N5" s="119"/>
      <c r="O5" s="119"/>
      <c r="P5" s="119"/>
      <c r="Q5" s="129"/>
      <c r="R5" s="120"/>
      <c r="S5" s="130"/>
    </row>
    <row r="6" ht="17.25" customHeight="1" spans="1:19">
      <c r="A6" s="95"/>
      <c r="B6" s="95"/>
      <c r="C6" s="100"/>
      <c r="D6" s="100"/>
      <c r="E6" s="100"/>
      <c r="F6" s="100"/>
      <c r="G6" s="100"/>
      <c r="H6" s="100"/>
      <c r="I6" s="100" t="s">
        <v>58</v>
      </c>
      <c r="J6" s="100" t="s">
        <v>61</v>
      </c>
      <c r="K6" s="100" t="s">
        <v>1757</v>
      </c>
      <c r="L6" s="100" t="s">
        <v>1758</v>
      </c>
      <c r="M6" s="101" t="s">
        <v>1759</v>
      </c>
      <c r="N6" s="107" t="s">
        <v>1760</v>
      </c>
      <c r="O6" s="107"/>
      <c r="P6" s="107"/>
      <c r="Q6" s="131"/>
      <c r="R6" s="132"/>
      <c r="S6" s="104"/>
    </row>
    <row r="7" ht="54" customHeight="1" spans="1:19">
      <c r="A7" s="95"/>
      <c r="B7" s="95"/>
      <c r="C7" s="104"/>
      <c r="D7" s="104"/>
      <c r="E7" s="104"/>
      <c r="F7" s="104"/>
      <c r="G7" s="104"/>
      <c r="H7" s="104"/>
      <c r="I7" s="104"/>
      <c r="J7" s="104" t="s">
        <v>60</v>
      </c>
      <c r="K7" s="104"/>
      <c r="L7" s="104"/>
      <c r="M7" s="105"/>
      <c r="N7" s="104" t="s">
        <v>60</v>
      </c>
      <c r="O7" s="104" t="s">
        <v>71</v>
      </c>
      <c r="P7" s="104" t="s">
        <v>335</v>
      </c>
      <c r="Q7" s="133" t="s">
        <v>67</v>
      </c>
      <c r="R7" s="105" t="s">
        <v>68</v>
      </c>
      <c r="S7" s="104" t="s">
        <v>69</v>
      </c>
    </row>
    <row r="8" ht="15" customHeight="1" spans="1:19">
      <c r="A8" s="108">
        <v>1</v>
      </c>
      <c r="B8" s="108">
        <v>2</v>
      </c>
      <c r="C8" s="138">
        <v>3</v>
      </c>
      <c r="D8" s="138">
        <v>4</v>
      </c>
      <c r="E8" s="138">
        <v>5</v>
      </c>
      <c r="F8" s="138">
        <v>6</v>
      </c>
      <c r="G8" s="138">
        <v>7</v>
      </c>
      <c r="H8" s="138">
        <v>8</v>
      </c>
      <c r="I8" s="106">
        <v>9</v>
      </c>
      <c r="J8" s="106">
        <v>10</v>
      </c>
      <c r="K8" s="106">
        <v>11</v>
      </c>
      <c r="L8" s="106">
        <v>12</v>
      </c>
      <c r="M8" s="106">
        <v>13</v>
      </c>
      <c r="N8" s="106">
        <v>14</v>
      </c>
      <c r="O8" s="106">
        <v>15</v>
      </c>
      <c r="P8" s="106">
        <v>16</v>
      </c>
      <c r="Q8" s="106">
        <v>17</v>
      </c>
      <c r="R8" s="106">
        <v>18</v>
      </c>
      <c r="S8" s="106">
        <v>19</v>
      </c>
    </row>
    <row r="9" ht="15" customHeight="1" spans="1:19">
      <c r="A9" s="112" t="s">
        <v>73</v>
      </c>
      <c r="B9" s="112" t="s">
        <v>73</v>
      </c>
      <c r="C9" s="139" t="s">
        <v>495</v>
      </c>
      <c r="D9" s="140" t="s">
        <v>1761</v>
      </c>
      <c r="E9" s="140" t="s">
        <v>1762</v>
      </c>
      <c r="F9" s="140" t="s">
        <v>1763</v>
      </c>
      <c r="G9" s="141">
        <v>12</v>
      </c>
      <c r="H9" s="142">
        <v>624000</v>
      </c>
      <c r="I9" s="142">
        <v>624000</v>
      </c>
      <c r="J9" s="142">
        <v>624000</v>
      </c>
      <c r="K9" s="106"/>
      <c r="L9" s="106"/>
      <c r="M9" s="106"/>
      <c r="N9" s="106"/>
      <c r="O9" s="106"/>
      <c r="P9" s="106"/>
      <c r="Q9" s="106"/>
      <c r="R9" s="106"/>
      <c r="S9" s="106"/>
    </row>
    <row r="10" ht="15" customHeight="1" spans="1:19">
      <c r="A10" s="112" t="s">
        <v>73</v>
      </c>
      <c r="B10" s="112" t="s">
        <v>73</v>
      </c>
      <c r="C10" s="139" t="s">
        <v>495</v>
      </c>
      <c r="D10" s="140" t="s">
        <v>1764</v>
      </c>
      <c r="E10" s="140" t="s">
        <v>1765</v>
      </c>
      <c r="F10" s="140" t="s">
        <v>1766</v>
      </c>
      <c r="G10" s="141">
        <v>1</v>
      </c>
      <c r="H10" s="142">
        <v>1000</v>
      </c>
      <c r="I10" s="142">
        <v>1000</v>
      </c>
      <c r="J10" s="142">
        <v>1000</v>
      </c>
      <c r="K10" s="106"/>
      <c r="L10" s="106"/>
      <c r="M10" s="106"/>
      <c r="N10" s="106"/>
      <c r="O10" s="106"/>
      <c r="P10" s="106"/>
      <c r="Q10" s="106"/>
      <c r="R10" s="106"/>
      <c r="S10" s="106"/>
    </row>
    <row r="11" ht="15" customHeight="1" spans="1:19">
      <c r="A11" s="112" t="s">
        <v>73</v>
      </c>
      <c r="B11" s="112" t="s">
        <v>73</v>
      </c>
      <c r="C11" s="139" t="s">
        <v>495</v>
      </c>
      <c r="D11" s="140" t="s">
        <v>1767</v>
      </c>
      <c r="E11" s="140" t="s">
        <v>1768</v>
      </c>
      <c r="F11" s="140" t="s">
        <v>1766</v>
      </c>
      <c r="G11" s="141">
        <v>10</v>
      </c>
      <c r="H11" s="142">
        <v>36000</v>
      </c>
      <c r="I11" s="142">
        <v>36000</v>
      </c>
      <c r="J11" s="142">
        <v>36000</v>
      </c>
      <c r="K11" s="106"/>
      <c r="L11" s="106"/>
      <c r="M11" s="106"/>
      <c r="N11" s="106"/>
      <c r="O11" s="106"/>
      <c r="P11" s="106"/>
      <c r="Q11" s="106"/>
      <c r="R11" s="106"/>
      <c r="S11" s="106"/>
    </row>
    <row r="12" ht="15" customHeight="1" spans="1:19">
      <c r="A12" s="112" t="s">
        <v>73</v>
      </c>
      <c r="B12" s="112" t="s">
        <v>73</v>
      </c>
      <c r="C12" s="139" t="s">
        <v>495</v>
      </c>
      <c r="D12" s="140" t="s">
        <v>1769</v>
      </c>
      <c r="E12" s="140" t="s">
        <v>1770</v>
      </c>
      <c r="F12" s="140" t="s">
        <v>1766</v>
      </c>
      <c r="G12" s="141">
        <v>10</v>
      </c>
      <c r="H12" s="142">
        <v>48000</v>
      </c>
      <c r="I12" s="142">
        <v>48000</v>
      </c>
      <c r="J12" s="142">
        <v>48000</v>
      </c>
      <c r="K12" s="106"/>
      <c r="L12" s="106"/>
      <c r="M12" s="106"/>
      <c r="N12" s="106"/>
      <c r="O12" s="106"/>
      <c r="P12" s="106"/>
      <c r="Q12" s="106"/>
      <c r="R12" s="106"/>
      <c r="S12" s="106"/>
    </row>
    <row r="13" ht="15" customHeight="1" spans="1:19">
      <c r="A13" s="112" t="s">
        <v>73</v>
      </c>
      <c r="B13" s="112" t="s">
        <v>73</v>
      </c>
      <c r="C13" s="139" t="s">
        <v>495</v>
      </c>
      <c r="D13" s="140" t="s">
        <v>1771</v>
      </c>
      <c r="E13" s="140" t="s">
        <v>1771</v>
      </c>
      <c r="F13" s="140" t="s">
        <v>633</v>
      </c>
      <c r="G13" s="141">
        <v>10</v>
      </c>
      <c r="H13" s="142">
        <v>1500</v>
      </c>
      <c r="I13" s="142">
        <v>1500</v>
      </c>
      <c r="J13" s="142">
        <v>1500</v>
      </c>
      <c r="K13" s="106"/>
      <c r="L13" s="106"/>
      <c r="M13" s="106"/>
      <c r="N13" s="106"/>
      <c r="O13" s="106"/>
      <c r="P13" s="106"/>
      <c r="Q13" s="106"/>
      <c r="R13" s="106"/>
      <c r="S13" s="106"/>
    </row>
    <row r="14" ht="15" customHeight="1" spans="1:19">
      <c r="A14" s="112" t="s">
        <v>73</v>
      </c>
      <c r="B14" s="112" t="s">
        <v>73</v>
      </c>
      <c r="C14" s="139" t="s">
        <v>1772</v>
      </c>
      <c r="D14" s="140" t="s">
        <v>1773</v>
      </c>
      <c r="E14" s="140" t="s">
        <v>1774</v>
      </c>
      <c r="F14" s="140" t="s">
        <v>1763</v>
      </c>
      <c r="G14" s="141">
        <v>1</v>
      </c>
      <c r="H14" s="142">
        <v>6000</v>
      </c>
      <c r="I14" s="142">
        <v>6000</v>
      </c>
      <c r="J14" s="142">
        <v>6000</v>
      </c>
      <c r="K14" s="106"/>
      <c r="L14" s="106"/>
      <c r="M14" s="106"/>
      <c r="N14" s="106"/>
      <c r="O14" s="106"/>
      <c r="P14" s="106"/>
      <c r="Q14" s="106"/>
      <c r="R14" s="106"/>
      <c r="S14" s="106"/>
    </row>
    <row r="15" ht="15" customHeight="1" spans="1:19">
      <c r="A15" s="112" t="s">
        <v>73</v>
      </c>
      <c r="B15" s="112" t="s">
        <v>73</v>
      </c>
      <c r="C15" s="139" t="s">
        <v>1772</v>
      </c>
      <c r="D15" s="140" t="s">
        <v>1773</v>
      </c>
      <c r="E15" s="140" t="s">
        <v>1775</v>
      </c>
      <c r="F15" s="140" t="s">
        <v>1763</v>
      </c>
      <c r="G15" s="141">
        <v>1</v>
      </c>
      <c r="H15" s="142">
        <v>15000</v>
      </c>
      <c r="I15" s="142">
        <v>15000</v>
      </c>
      <c r="J15" s="142">
        <v>15000</v>
      </c>
      <c r="K15" s="106"/>
      <c r="L15" s="106"/>
      <c r="M15" s="106"/>
      <c r="N15" s="106"/>
      <c r="O15" s="106"/>
      <c r="P15" s="106"/>
      <c r="Q15" s="106"/>
      <c r="R15" s="106"/>
      <c r="S15" s="106"/>
    </row>
    <row r="16" ht="15" customHeight="1" spans="1:19">
      <c r="A16" s="112" t="s">
        <v>73</v>
      </c>
      <c r="B16" s="112" t="s">
        <v>73</v>
      </c>
      <c r="C16" s="139" t="s">
        <v>1772</v>
      </c>
      <c r="D16" s="140" t="s">
        <v>1776</v>
      </c>
      <c r="E16" s="140" t="s">
        <v>1777</v>
      </c>
      <c r="F16" s="140" t="s">
        <v>1763</v>
      </c>
      <c r="G16" s="141">
        <v>1</v>
      </c>
      <c r="H16" s="142">
        <v>5000</v>
      </c>
      <c r="I16" s="142">
        <v>5000</v>
      </c>
      <c r="J16" s="142">
        <v>5000</v>
      </c>
      <c r="K16" s="106"/>
      <c r="L16" s="106"/>
      <c r="M16" s="106"/>
      <c r="N16" s="106"/>
      <c r="O16" s="106"/>
      <c r="P16" s="106"/>
      <c r="Q16" s="106"/>
      <c r="R16" s="106"/>
      <c r="S16" s="106"/>
    </row>
    <row r="17" ht="15" customHeight="1" spans="1:19">
      <c r="A17" s="112" t="s">
        <v>73</v>
      </c>
      <c r="B17" s="112" t="s">
        <v>73</v>
      </c>
      <c r="C17" s="139" t="s">
        <v>1778</v>
      </c>
      <c r="D17" s="140" t="s">
        <v>1779</v>
      </c>
      <c r="E17" s="140" t="s">
        <v>1779</v>
      </c>
      <c r="F17" s="140" t="s">
        <v>1780</v>
      </c>
      <c r="G17" s="141">
        <v>240</v>
      </c>
      <c r="H17" s="142">
        <v>30000</v>
      </c>
      <c r="I17" s="142">
        <v>30000</v>
      </c>
      <c r="J17" s="142">
        <v>30000</v>
      </c>
      <c r="K17" s="106"/>
      <c r="L17" s="106"/>
      <c r="M17" s="106"/>
      <c r="N17" s="106"/>
      <c r="O17" s="106"/>
      <c r="P17" s="106"/>
      <c r="Q17" s="106"/>
      <c r="R17" s="106"/>
      <c r="S17" s="106"/>
    </row>
    <row r="18" ht="15" customHeight="1" spans="1:19">
      <c r="A18" s="112" t="s">
        <v>73</v>
      </c>
      <c r="B18" s="112" t="s">
        <v>73</v>
      </c>
      <c r="C18" s="139" t="s">
        <v>1778</v>
      </c>
      <c r="D18" s="140" t="s">
        <v>1779</v>
      </c>
      <c r="E18" s="140" t="s">
        <v>1781</v>
      </c>
      <c r="F18" s="140" t="s">
        <v>1780</v>
      </c>
      <c r="G18" s="141">
        <v>1</v>
      </c>
      <c r="H18" s="142">
        <v>10000</v>
      </c>
      <c r="I18" s="142">
        <v>10000</v>
      </c>
      <c r="J18" s="142">
        <v>10000</v>
      </c>
      <c r="K18" s="106"/>
      <c r="L18" s="106"/>
      <c r="M18" s="106"/>
      <c r="N18" s="106"/>
      <c r="O18" s="106"/>
      <c r="P18" s="106"/>
      <c r="Q18" s="106"/>
      <c r="R18" s="106"/>
      <c r="S18" s="106"/>
    </row>
    <row r="19" ht="15" customHeight="1" spans="1:19">
      <c r="A19" s="112" t="s">
        <v>73</v>
      </c>
      <c r="B19" s="112" t="s">
        <v>73</v>
      </c>
      <c r="C19" s="139" t="s">
        <v>585</v>
      </c>
      <c r="D19" s="140" t="s">
        <v>1782</v>
      </c>
      <c r="E19" s="140" t="s">
        <v>1783</v>
      </c>
      <c r="F19" s="140" t="s">
        <v>1763</v>
      </c>
      <c r="G19" s="141">
        <v>1</v>
      </c>
      <c r="H19" s="142">
        <v>1642620</v>
      </c>
      <c r="I19" s="142">
        <v>1642620</v>
      </c>
      <c r="J19" s="142">
        <v>1642620</v>
      </c>
      <c r="K19" s="106"/>
      <c r="L19" s="106"/>
      <c r="M19" s="106"/>
      <c r="N19" s="106"/>
      <c r="O19" s="106"/>
      <c r="P19" s="106"/>
      <c r="Q19" s="106"/>
      <c r="R19" s="106"/>
      <c r="S19" s="106"/>
    </row>
    <row r="20" ht="15" customHeight="1" spans="1:19">
      <c r="A20" s="112" t="s">
        <v>73</v>
      </c>
      <c r="B20" s="112" t="s">
        <v>73</v>
      </c>
      <c r="C20" s="139" t="s">
        <v>599</v>
      </c>
      <c r="D20" s="140" t="s">
        <v>1784</v>
      </c>
      <c r="E20" s="140" t="s">
        <v>1785</v>
      </c>
      <c r="F20" s="140" t="s">
        <v>1763</v>
      </c>
      <c r="G20" s="141">
        <v>1</v>
      </c>
      <c r="H20" s="142">
        <v>520000</v>
      </c>
      <c r="I20" s="142">
        <v>520000</v>
      </c>
      <c r="J20" s="142">
        <v>520000</v>
      </c>
      <c r="K20" s="106"/>
      <c r="L20" s="106"/>
      <c r="M20" s="106"/>
      <c r="N20" s="106"/>
      <c r="O20" s="106"/>
      <c r="P20" s="106"/>
      <c r="Q20" s="106"/>
      <c r="R20" s="106"/>
      <c r="S20" s="106"/>
    </row>
    <row r="21" ht="15" customHeight="1" spans="1:19">
      <c r="A21" s="112" t="s">
        <v>73</v>
      </c>
      <c r="B21" s="112" t="s">
        <v>73</v>
      </c>
      <c r="C21" s="139" t="s">
        <v>605</v>
      </c>
      <c r="D21" s="140" t="s">
        <v>1786</v>
      </c>
      <c r="E21" s="140" t="s">
        <v>1787</v>
      </c>
      <c r="F21" s="140" t="s">
        <v>1763</v>
      </c>
      <c r="G21" s="141">
        <v>1</v>
      </c>
      <c r="H21" s="142">
        <v>80000</v>
      </c>
      <c r="I21" s="142">
        <v>80000</v>
      </c>
      <c r="J21" s="142">
        <v>80000</v>
      </c>
      <c r="K21" s="106"/>
      <c r="L21" s="106"/>
      <c r="M21" s="106"/>
      <c r="N21" s="106"/>
      <c r="O21" s="106"/>
      <c r="P21" s="106"/>
      <c r="Q21" s="106"/>
      <c r="R21" s="106"/>
      <c r="S21" s="106"/>
    </row>
    <row r="22" ht="15" customHeight="1" spans="1:19">
      <c r="A22" s="112" t="s">
        <v>73</v>
      </c>
      <c r="B22" s="112" t="s">
        <v>73</v>
      </c>
      <c r="C22" s="139" t="s">
        <v>605</v>
      </c>
      <c r="D22" s="140" t="s">
        <v>1786</v>
      </c>
      <c r="E22" s="140" t="s">
        <v>1788</v>
      </c>
      <c r="F22" s="140" t="s">
        <v>1763</v>
      </c>
      <c r="G22" s="141">
        <v>1</v>
      </c>
      <c r="H22" s="142">
        <v>80000</v>
      </c>
      <c r="I22" s="142">
        <v>80000</v>
      </c>
      <c r="J22" s="142">
        <v>80000</v>
      </c>
      <c r="K22" s="106"/>
      <c r="L22" s="106"/>
      <c r="M22" s="106"/>
      <c r="N22" s="106"/>
      <c r="O22" s="106"/>
      <c r="P22" s="106"/>
      <c r="Q22" s="106"/>
      <c r="R22" s="106"/>
      <c r="S22" s="106"/>
    </row>
    <row r="23" ht="15" customHeight="1" spans="1:19">
      <c r="A23" s="112" t="s">
        <v>73</v>
      </c>
      <c r="B23" s="112" t="s">
        <v>73</v>
      </c>
      <c r="C23" s="139" t="s">
        <v>605</v>
      </c>
      <c r="D23" s="140" t="s">
        <v>1789</v>
      </c>
      <c r="E23" s="140" t="s">
        <v>1790</v>
      </c>
      <c r="F23" s="140" t="s">
        <v>1763</v>
      </c>
      <c r="G23" s="141">
        <v>1</v>
      </c>
      <c r="H23" s="142">
        <v>40000</v>
      </c>
      <c r="I23" s="142">
        <v>40000</v>
      </c>
      <c r="J23" s="142">
        <v>40000</v>
      </c>
      <c r="K23" s="106"/>
      <c r="L23" s="106"/>
      <c r="M23" s="106"/>
      <c r="N23" s="106"/>
      <c r="O23" s="106"/>
      <c r="P23" s="106"/>
      <c r="Q23" s="106"/>
      <c r="R23" s="106"/>
      <c r="S23" s="106"/>
    </row>
    <row r="24" ht="15" customHeight="1" spans="1:19">
      <c r="A24" s="112" t="s">
        <v>73</v>
      </c>
      <c r="B24" s="112" t="s">
        <v>73</v>
      </c>
      <c r="C24" s="139" t="s">
        <v>605</v>
      </c>
      <c r="D24" s="140" t="s">
        <v>1786</v>
      </c>
      <c r="E24" s="140" t="s">
        <v>1791</v>
      </c>
      <c r="F24" s="140" t="s">
        <v>1763</v>
      </c>
      <c r="G24" s="141">
        <v>1</v>
      </c>
      <c r="H24" s="142">
        <v>150000</v>
      </c>
      <c r="I24" s="142">
        <v>150000</v>
      </c>
      <c r="J24" s="142">
        <v>150000</v>
      </c>
      <c r="K24" s="106"/>
      <c r="L24" s="106"/>
      <c r="M24" s="106"/>
      <c r="N24" s="106"/>
      <c r="O24" s="106"/>
      <c r="P24" s="106"/>
      <c r="Q24" s="106"/>
      <c r="R24" s="106"/>
      <c r="S24" s="106"/>
    </row>
    <row r="25" ht="15" customHeight="1" spans="1:19">
      <c r="A25" s="112" t="s">
        <v>73</v>
      </c>
      <c r="B25" s="112" t="s">
        <v>73</v>
      </c>
      <c r="C25" s="139" t="s">
        <v>605</v>
      </c>
      <c r="D25" s="140" t="s">
        <v>1786</v>
      </c>
      <c r="E25" s="140" t="s">
        <v>1792</v>
      </c>
      <c r="F25" s="140" t="s">
        <v>1763</v>
      </c>
      <c r="G25" s="141">
        <v>1</v>
      </c>
      <c r="H25" s="142">
        <v>150000</v>
      </c>
      <c r="I25" s="142">
        <v>150000</v>
      </c>
      <c r="J25" s="142">
        <v>150000</v>
      </c>
      <c r="K25" s="106"/>
      <c r="L25" s="106"/>
      <c r="M25" s="106"/>
      <c r="N25" s="106"/>
      <c r="O25" s="106"/>
      <c r="P25" s="106"/>
      <c r="Q25" s="106"/>
      <c r="R25" s="106"/>
      <c r="S25" s="106"/>
    </row>
    <row r="26" ht="21" customHeight="1" spans="1:19">
      <c r="A26" s="112"/>
      <c r="B26" s="112"/>
      <c r="C26" s="143" t="s">
        <v>308</v>
      </c>
      <c r="D26" s="144"/>
      <c r="E26" s="144"/>
      <c r="F26" s="144"/>
      <c r="G26" s="145"/>
      <c r="H26" s="146">
        <v>3439120</v>
      </c>
      <c r="I26" s="146">
        <v>3439120</v>
      </c>
      <c r="J26" s="146">
        <v>3439120</v>
      </c>
      <c r="K26" s="147"/>
      <c r="L26" s="147"/>
      <c r="M26" s="147"/>
      <c r="N26" s="147"/>
      <c r="O26" s="147"/>
      <c r="P26" s="147"/>
      <c r="Q26" s="147"/>
      <c r="R26" s="147"/>
      <c r="S26" s="147"/>
    </row>
    <row r="27" s="135" customFormat="1" customHeight="1" spans="1:1">
      <c r="A27" s="135" t="s">
        <v>1793</v>
      </c>
    </row>
  </sheetData>
  <mergeCells count="19">
    <mergeCell ref="C3:S3"/>
    <mergeCell ref="A4:B4"/>
    <mergeCell ref="C4:H4"/>
    <mergeCell ref="I5:S5"/>
    <mergeCell ref="N6:S6"/>
    <mergeCell ref="C26:G26"/>
    <mergeCell ref="A5:A7"/>
    <mergeCell ref="B5:B7"/>
    <mergeCell ref="C5:C7"/>
    <mergeCell ref="D5:D7"/>
    <mergeCell ref="E5:E7"/>
    <mergeCell ref="F5:F7"/>
    <mergeCell ref="G5:G7"/>
    <mergeCell ref="H5:H7"/>
    <mergeCell ref="I6:I7"/>
    <mergeCell ref="J6:J7"/>
    <mergeCell ref="K6:K7"/>
    <mergeCell ref="L6:L7"/>
    <mergeCell ref="M6:M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24"/>
  <sheetViews>
    <sheetView showZeros="0" zoomScale="77" zoomScaleNormal="77" topLeftCell="C1" workbookViewId="0">
      <pane ySplit="1" topLeftCell="A17" activePane="bottomLeft" state="frozen"/>
      <selection/>
      <selection pane="bottomLeft" activeCell="D30" sqref="D30"/>
    </sheetView>
  </sheetViews>
  <sheetFormatPr defaultColWidth="9.14166666666667" defaultRowHeight="14.25" customHeight="1"/>
  <cols>
    <col min="1" max="1" width="34.8916666666667" customWidth="1"/>
    <col min="2" max="2" width="34.75" customWidth="1"/>
    <col min="3" max="3" width="39.75" style="87" customWidth="1"/>
    <col min="4" max="4" width="42.6916666666667" style="87" customWidth="1"/>
    <col min="5" max="5" width="43.1833333333333" style="87" customWidth="1"/>
    <col min="6" max="6" width="11.6833333333333" customWidth="1"/>
    <col min="7" max="7" width="22.4" customWidth="1"/>
    <col min="8" max="8" width="26.775" customWidth="1"/>
    <col min="9" max="9" width="27.275" customWidth="1"/>
    <col min="10" max="20" width="16.6" customWidth="1"/>
  </cols>
  <sheetData>
    <row r="1" customHeight="1" spans="3:20">
      <c r="C1" s="88"/>
      <c r="D1" s="88"/>
      <c r="E1" s="88"/>
      <c r="F1" s="1"/>
      <c r="G1" s="1"/>
      <c r="H1" s="1"/>
      <c r="I1" s="1"/>
      <c r="J1" s="1"/>
      <c r="K1" s="1"/>
      <c r="L1" s="1"/>
      <c r="M1" s="1"/>
      <c r="N1" s="1"/>
      <c r="O1" s="1"/>
      <c r="P1" s="1"/>
      <c r="Q1" s="1"/>
      <c r="R1" s="1"/>
      <c r="S1" s="1"/>
      <c r="T1" s="1"/>
    </row>
    <row r="2" ht="13.5" customHeight="1" spans="3:20">
      <c r="C2" s="89"/>
      <c r="D2" s="89"/>
      <c r="E2" s="89"/>
      <c r="F2" s="89"/>
      <c r="G2" s="89"/>
      <c r="H2" s="89"/>
      <c r="I2" s="89"/>
      <c r="J2" s="89"/>
      <c r="K2" s="89"/>
      <c r="L2" s="89"/>
      <c r="M2" s="89"/>
      <c r="N2" s="116"/>
      <c r="O2" s="89"/>
      <c r="P2" s="89"/>
      <c r="Q2" s="89"/>
      <c r="R2" s="61"/>
      <c r="S2" s="124"/>
      <c r="T2" s="125" t="s">
        <v>1794</v>
      </c>
    </row>
    <row r="3" ht="27.75" customHeight="1" spans="3:20">
      <c r="C3" s="90" t="s">
        <v>1795</v>
      </c>
      <c r="D3" s="91"/>
      <c r="E3" s="91"/>
      <c r="F3" s="91"/>
      <c r="G3" s="91"/>
      <c r="H3" s="91"/>
      <c r="I3" s="91"/>
      <c r="J3" s="91"/>
      <c r="K3" s="91"/>
      <c r="L3" s="91"/>
      <c r="M3" s="91"/>
      <c r="N3" s="117"/>
      <c r="O3" s="91"/>
      <c r="P3" s="91"/>
      <c r="Q3" s="91"/>
      <c r="R3" s="53"/>
      <c r="S3" s="117"/>
      <c r="T3" s="91"/>
    </row>
    <row r="4" ht="18.75" customHeight="1" spans="1:20">
      <c r="A4" s="92" t="s">
        <v>2</v>
      </c>
      <c r="C4" s="93"/>
      <c r="D4" s="94"/>
      <c r="E4" s="94"/>
      <c r="F4" s="94"/>
      <c r="G4" s="94"/>
      <c r="H4" s="94"/>
      <c r="I4" s="94"/>
      <c r="J4" s="94"/>
      <c r="K4" s="94"/>
      <c r="L4" s="94"/>
      <c r="M4" s="94"/>
      <c r="N4" s="116"/>
      <c r="O4" s="89"/>
      <c r="P4" s="89"/>
      <c r="Q4" s="89"/>
      <c r="R4" s="126"/>
      <c r="S4" s="127"/>
      <c r="T4" s="128" t="s">
        <v>311</v>
      </c>
    </row>
    <row r="5" ht="15.75" customHeight="1" spans="1:20">
      <c r="A5" s="95" t="s">
        <v>1750</v>
      </c>
      <c r="B5" s="95" t="s">
        <v>320</v>
      </c>
      <c r="C5" s="96" t="s">
        <v>1751</v>
      </c>
      <c r="D5" s="96" t="s">
        <v>1796</v>
      </c>
      <c r="E5" s="96" t="s">
        <v>1797</v>
      </c>
      <c r="F5" s="97" t="s">
        <v>1798</v>
      </c>
      <c r="G5" s="98" t="s">
        <v>1799</v>
      </c>
      <c r="H5" s="99" t="s">
        <v>1800</v>
      </c>
      <c r="I5" s="118" t="s">
        <v>1801</v>
      </c>
      <c r="J5" s="119" t="s">
        <v>327</v>
      </c>
      <c r="K5" s="119"/>
      <c r="L5" s="119"/>
      <c r="M5" s="119"/>
      <c r="N5" s="120"/>
      <c r="O5" s="119"/>
      <c r="P5" s="119"/>
      <c r="Q5" s="119"/>
      <c r="R5" s="129"/>
      <c r="S5" s="120"/>
      <c r="T5" s="130"/>
    </row>
    <row r="6" ht="17.25" customHeight="1" spans="1:20">
      <c r="A6" s="95"/>
      <c r="B6" s="95"/>
      <c r="C6" s="100"/>
      <c r="D6" s="100"/>
      <c r="E6" s="100"/>
      <c r="F6" s="101"/>
      <c r="G6" s="102"/>
      <c r="H6" s="103"/>
      <c r="I6" s="118"/>
      <c r="J6" s="100" t="s">
        <v>58</v>
      </c>
      <c r="K6" s="100" t="s">
        <v>61</v>
      </c>
      <c r="L6" s="100" t="s">
        <v>1757</v>
      </c>
      <c r="M6" s="100" t="s">
        <v>1758</v>
      </c>
      <c r="N6" s="101" t="s">
        <v>1759</v>
      </c>
      <c r="O6" s="107" t="s">
        <v>1760</v>
      </c>
      <c r="P6" s="107"/>
      <c r="Q6" s="107"/>
      <c r="R6" s="131"/>
      <c r="S6" s="132"/>
      <c r="T6" s="104"/>
    </row>
    <row r="7" ht="54" customHeight="1" spans="1:20">
      <c r="A7" s="95"/>
      <c r="B7" s="95"/>
      <c r="C7" s="104"/>
      <c r="D7" s="104"/>
      <c r="E7" s="104"/>
      <c r="F7" s="105"/>
      <c r="G7" s="106"/>
      <c r="H7" s="107"/>
      <c r="I7" s="118"/>
      <c r="J7" s="104"/>
      <c r="K7" s="104"/>
      <c r="L7" s="104"/>
      <c r="M7" s="104"/>
      <c r="N7" s="105"/>
      <c r="O7" s="104" t="s">
        <v>60</v>
      </c>
      <c r="P7" s="104" t="s">
        <v>71</v>
      </c>
      <c r="Q7" s="104" t="s">
        <v>335</v>
      </c>
      <c r="R7" s="133" t="s">
        <v>67</v>
      </c>
      <c r="S7" s="105" t="s">
        <v>68</v>
      </c>
      <c r="T7" s="104" t="s">
        <v>69</v>
      </c>
    </row>
    <row r="8" ht="15" customHeight="1" spans="1:20">
      <c r="A8" s="108">
        <v>1</v>
      </c>
      <c r="B8" s="37">
        <v>2</v>
      </c>
      <c r="C8" s="17">
        <v>3</v>
      </c>
      <c r="D8" s="104">
        <v>4</v>
      </c>
      <c r="E8" s="104">
        <v>5</v>
      </c>
      <c r="F8" s="104">
        <v>6</v>
      </c>
      <c r="G8" s="104">
        <v>7</v>
      </c>
      <c r="H8" s="104">
        <v>8</v>
      </c>
      <c r="I8" s="104">
        <v>9</v>
      </c>
      <c r="J8" s="105">
        <v>10</v>
      </c>
      <c r="K8" s="105">
        <v>11</v>
      </c>
      <c r="L8" s="105">
        <v>12</v>
      </c>
      <c r="M8" s="105">
        <v>13</v>
      </c>
      <c r="N8" s="105">
        <v>14</v>
      </c>
      <c r="O8" s="105">
        <v>15</v>
      </c>
      <c r="P8" s="105">
        <v>15</v>
      </c>
      <c r="Q8" s="105">
        <v>17</v>
      </c>
      <c r="R8" s="105">
        <v>18</v>
      </c>
      <c r="S8" s="105">
        <v>19</v>
      </c>
      <c r="T8" s="105">
        <v>20</v>
      </c>
    </row>
    <row r="9" ht="27" customHeight="1" spans="1:20">
      <c r="A9" s="109" t="s">
        <v>73</v>
      </c>
      <c r="B9" s="109" t="s">
        <v>73</v>
      </c>
      <c r="C9" s="109" t="s">
        <v>1772</v>
      </c>
      <c r="D9" s="110" t="s">
        <v>1802</v>
      </c>
      <c r="E9" s="110" t="s">
        <v>1803</v>
      </c>
      <c r="F9" s="110" t="s">
        <v>85</v>
      </c>
      <c r="G9" s="111" t="s">
        <v>1804</v>
      </c>
      <c r="H9" s="111" t="s">
        <v>1805</v>
      </c>
      <c r="I9" s="110" t="s">
        <v>1802</v>
      </c>
      <c r="J9" s="121">
        <v>15000</v>
      </c>
      <c r="K9" s="121">
        <v>15000</v>
      </c>
      <c r="L9" s="105"/>
      <c r="M9" s="105"/>
      <c r="N9" s="105"/>
      <c r="O9" s="105"/>
      <c r="P9" s="105"/>
      <c r="Q9" s="105"/>
      <c r="R9" s="105"/>
      <c r="S9" s="105"/>
      <c r="T9" s="105"/>
    </row>
    <row r="10" ht="27" customHeight="1" spans="1:20">
      <c r="A10" s="109" t="s">
        <v>73</v>
      </c>
      <c r="B10" s="109" t="s">
        <v>73</v>
      </c>
      <c r="C10" s="109" t="s">
        <v>1772</v>
      </c>
      <c r="D10" s="110" t="s">
        <v>1806</v>
      </c>
      <c r="E10" s="110" t="s">
        <v>1803</v>
      </c>
      <c r="F10" s="110" t="s">
        <v>85</v>
      </c>
      <c r="G10" s="111" t="s">
        <v>1804</v>
      </c>
      <c r="H10" s="111" t="s">
        <v>1805</v>
      </c>
      <c r="I10" s="110" t="s">
        <v>1806</v>
      </c>
      <c r="J10" s="121">
        <v>6000</v>
      </c>
      <c r="K10" s="121">
        <v>6000</v>
      </c>
      <c r="L10" s="105"/>
      <c r="M10" s="105"/>
      <c r="N10" s="105"/>
      <c r="O10" s="105"/>
      <c r="P10" s="105"/>
      <c r="Q10" s="105"/>
      <c r="R10" s="105"/>
      <c r="S10" s="105"/>
      <c r="T10" s="105"/>
    </row>
    <row r="11" ht="27" customHeight="1" spans="1:20">
      <c r="A11" s="109" t="s">
        <v>73</v>
      </c>
      <c r="B11" s="109" t="s">
        <v>73</v>
      </c>
      <c r="C11" s="109" t="s">
        <v>495</v>
      </c>
      <c r="D11" s="110" t="s">
        <v>1807</v>
      </c>
      <c r="E11" s="110" t="s">
        <v>1808</v>
      </c>
      <c r="F11" s="110" t="s">
        <v>86</v>
      </c>
      <c r="G11" s="111" t="s">
        <v>1804</v>
      </c>
      <c r="H11" s="111" t="s">
        <v>1805</v>
      </c>
      <c r="I11" s="111" t="s">
        <v>1807</v>
      </c>
      <c r="J11" s="121">
        <v>50000</v>
      </c>
      <c r="K11" s="121">
        <v>50000</v>
      </c>
      <c r="L11" s="105"/>
      <c r="M11" s="105"/>
      <c r="N11" s="105"/>
      <c r="O11" s="105"/>
      <c r="P11" s="105"/>
      <c r="Q11" s="105"/>
      <c r="R11" s="105"/>
      <c r="S11" s="105"/>
      <c r="T11" s="105"/>
    </row>
    <row r="12" ht="27" customHeight="1" spans="1:20">
      <c r="A12" s="109" t="s">
        <v>73</v>
      </c>
      <c r="B12" s="109" t="s">
        <v>73</v>
      </c>
      <c r="C12" s="109" t="s">
        <v>495</v>
      </c>
      <c r="D12" s="110" t="s">
        <v>1762</v>
      </c>
      <c r="E12" s="110" t="s">
        <v>1809</v>
      </c>
      <c r="F12" s="110" t="s">
        <v>86</v>
      </c>
      <c r="G12" s="111" t="s">
        <v>1804</v>
      </c>
      <c r="H12" s="111" t="s">
        <v>1805</v>
      </c>
      <c r="I12" s="111" t="s">
        <v>1810</v>
      </c>
      <c r="J12" s="121">
        <v>624000</v>
      </c>
      <c r="K12" s="121">
        <v>624000</v>
      </c>
      <c r="L12" s="105"/>
      <c r="M12" s="105"/>
      <c r="N12" s="105"/>
      <c r="O12" s="105"/>
      <c r="P12" s="105"/>
      <c r="Q12" s="105"/>
      <c r="R12" s="105"/>
      <c r="S12" s="105"/>
      <c r="T12" s="105"/>
    </row>
    <row r="13" ht="27" customHeight="1" spans="1:20">
      <c r="A13" s="109" t="s">
        <v>73</v>
      </c>
      <c r="B13" s="109" t="s">
        <v>73</v>
      </c>
      <c r="C13" s="109" t="s">
        <v>520</v>
      </c>
      <c r="D13" s="110" t="s">
        <v>1811</v>
      </c>
      <c r="E13" s="110" t="s">
        <v>1812</v>
      </c>
      <c r="F13" s="110" t="s">
        <v>86</v>
      </c>
      <c r="G13" s="111" t="s">
        <v>1804</v>
      </c>
      <c r="H13" s="111" t="s">
        <v>1813</v>
      </c>
      <c r="I13" s="111" t="s">
        <v>1814</v>
      </c>
      <c r="J13" s="121">
        <v>10000</v>
      </c>
      <c r="K13" s="121">
        <v>10000</v>
      </c>
      <c r="L13" s="105"/>
      <c r="M13" s="105"/>
      <c r="N13" s="105"/>
      <c r="O13" s="105"/>
      <c r="P13" s="105"/>
      <c r="Q13" s="105"/>
      <c r="R13" s="105"/>
      <c r="S13" s="105"/>
      <c r="T13" s="105"/>
    </row>
    <row r="14" ht="27" customHeight="1" spans="1:20">
      <c r="A14" s="109" t="s">
        <v>73</v>
      </c>
      <c r="B14" s="109" t="s">
        <v>73</v>
      </c>
      <c r="C14" s="109" t="s">
        <v>585</v>
      </c>
      <c r="D14" s="110" t="s">
        <v>1815</v>
      </c>
      <c r="E14" s="110" t="s">
        <v>1816</v>
      </c>
      <c r="F14" s="110" t="s">
        <v>86</v>
      </c>
      <c r="G14" s="111" t="s">
        <v>1817</v>
      </c>
      <c r="H14" s="111" t="s">
        <v>1818</v>
      </c>
      <c r="I14" s="111" t="s">
        <v>1815</v>
      </c>
      <c r="J14" s="121">
        <v>1642620</v>
      </c>
      <c r="K14" s="121">
        <v>1642620</v>
      </c>
      <c r="L14" s="105"/>
      <c r="M14" s="105"/>
      <c r="N14" s="105"/>
      <c r="O14" s="105"/>
      <c r="P14" s="105"/>
      <c r="Q14" s="105"/>
      <c r="R14" s="105"/>
      <c r="S14" s="105"/>
      <c r="T14" s="105"/>
    </row>
    <row r="15" ht="33" customHeight="1" spans="1:20">
      <c r="A15" s="109" t="s">
        <v>73</v>
      </c>
      <c r="B15" s="109" t="s">
        <v>73</v>
      </c>
      <c r="C15" s="109" t="s">
        <v>599</v>
      </c>
      <c r="D15" s="110" t="s">
        <v>1819</v>
      </c>
      <c r="E15" s="110" t="s">
        <v>1820</v>
      </c>
      <c r="F15" s="110" t="s">
        <v>86</v>
      </c>
      <c r="G15" s="111" t="s">
        <v>1817</v>
      </c>
      <c r="H15" s="111" t="s">
        <v>1805</v>
      </c>
      <c r="I15" s="111" t="s">
        <v>1819</v>
      </c>
      <c r="J15" s="121">
        <v>40000</v>
      </c>
      <c r="K15" s="121">
        <v>40000</v>
      </c>
      <c r="L15" s="105"/>
      <c r="M15" s="105"/>
      <c r="N15" s="105"/>
      <c r="O15" s="105"/>
      <c r="P15" s="105"/>
      <c r="Q15" s="105"/>
      <c r="R15" s="105"/>
      <c r="S15" s="105"/>
      <c r="T15" s="105"/>
    </row>
    <row r="16" ht="33" customHeight="1" spans="1:20">
      <c r="A16" s="109" t="s">
        <v>73</v>
      </c>
      <c r="B16" s="109" t="s">
        <v>73</v>
      </c>
      <c r="C16" s="109" t="s">
        <v>599</v>
      </c>
      <c r="D16" s="110" t="s">
        <v>1821</v>
      </c>
      <c r="E16" s="110" t="s">
        <v>1822</v>
      </c>
      <c r="F16" s="110" t="s">
        <v>86</v>
      </c>
      <c r="G16" s="111" t="s">
        <v>1804</v>
      </c>
      <c r="H16" s="111" t="s">
        <v>1805</v>
      </c>
      <c r="I16" s="111" t="s">
        <v>1821</v>
      </c>
      <c r="J16" s="121">
        <v>30000</v>
      </c>
      <c r="K16" s="121">
        <v>30000</v>
      </c>
      <c r="L16" s="105"/>
      <c r="M16" s="105"/>
      <c r="N16" s="105"/>
      <c r="O16" s="105"/>
      <c r="P16" s="105"/>
      <c r="Q16" s="105"/>
      <c r="R16" s="105"/>
      <c r="S16" s="105"/>
      <c r="T16" s="105"/>
    </row>
    <row r="17" ht="33" customHeight="1" spans="1:20">
      <c r="A17" s="109" t="s">
        <v>73</v>
      </c>
      <c r="B17" s="109" t="s">
        <v>73</v>
      </c>
      <c r="C17" s="109" t="s">
        <v>599</v>
      </c>
      <c r="D17" s="110" t="s">
        <v>1823</v>
      </c>
      <c r="E17" s="110" t="s">
        <v>1824</v>
      </c>
      <c r="F17" s="110" t="s">
        <v>86</v>
      </c>
      <c r="G17" s="111" t="s">
        <v>1804</v>
      </c>
      <c r="H17" s="111" t="s">
        <v>1805</v>
      </c>
      <c r="I17" s="111" t="s">
        <v>1823</v>
      </c>
      <c r="J17" s="121">
        <v>10000</v>
      </c>
      <c r="K17" s="121">
        <v>10000</v>
      </c>
      <c r="L17" s="105"/>
      <c r="M17" s="105"/>
      <c r="N17" s="105"/>
      <c r="O17" s="105"/>
      <c r="P17" s="105"/>
      <c r="Q17" s="105"/>
      <c r="R17" s="105"/>
      <c r="S17" s="105"/>
      <c r="T17" s="105"/>
    </row>
    <row r="18" ht="32" customHeight="1" spans="1:20">
      <c r="A18" s="109" t="s">
        <v>73</v>
      </c>
      <c r="B18" s="109" t="s">
        <v>73</v>
      </c>
      <c r="C18" s="109" t="s">
        <v>601</v>
      </c>
      <c r="D18" s="110" t="s">
        <v>1825</v>
      </c>
      <c r="E18" s="110" t="s">
        <v>1820</v>
      </c>
      <c r="F18" s="110" t="s">
        <v>86</v>
      </c>
      <c r="G18" s="111" t="s">
        <v>1817</v>
      </c>
      <c r="H18" s="111" t="s">
        <v>1805</v>
      </c>
      <c r="I18" s="111" t="s">
        <v>1826</v>
      </c>
      <c r="J18" s="121">
        <v>300000</v>
      </c>
      <c r="K18" s="121">
        <v>300000</v>
      </c>
      <c r="L18" s="105"/>
      <c r="M18" s="105"/>
      <c r="N18" s="105"/>
      <c r="O18" s="105"/>
      <c r="P18" s="105"/>
      <c r="Q18" s="105"/>
      <c r="R18" s="105"/>
      <c r="S18" s="105"/>
      <c r="T18" s="105"/>
    </row>
    <row r="19" ht="32" customHeight="1" spans="1:20">
      <c r="A19" s="109" t="s">
        <v>73</v>
      </c>
      <c r="B19" s="109" t="s">
        <v>73</v>
      </c>
      <c r="C19" s="109" t="s">
        <v>605</v>
      </c>
      <c r="D19" s="111" t="s">
        <v>1787</v>
      </c>
      <c r="E19" s="111" t="s">
        <v>1827</v>
      </c>
      <c r="F19" s="110" t="s">
        <v>86</v>
      </c>
      <c r="G19" s="111" t="s">
        <v>1804</v>
      </c>
      <c r="H19" s="111" t="s">
        <v>1805</v>
      </c>
      <c r="I19" s="111" t="s">
        <v>1828</v>
      </c>
      <c r="J19" s="121">
        <v>150000</v>
      </c>
      <c r="K19" s="121">
        <v>150000</v>
      </c>
      <c r="L19" s="105"/>
      <c r="M19" s="105"/>
      <c r="N19" s="105"/>
      <c r="O19" s="105"/>
      <c r="P19" s="105"/>
      <c r="Q19" s="105"/>
      <c r="R19" s="105"/>
      <c r="S19" s="105"/>
      <c r="T19" s="105"/>
    </row>
    <row r="20" ht="32" customHeight="1" spans="1:20">
      <c r="A20" s="109" t="s">
        <v>73</v>
      </c>
      <c r="B20" s="109" t="s">
        <v>73</v>
      </c>
      <c r="C20" s="109" t="s">
        <v>605</v>
      </c>
      <c r="D20" s="111" t="s">
        <v>1829</v>
      </c>
      <c r="E20" s="111" t="s">
        <v>1827</v>
      </c>
      <c r="F20" s="110" t="s">
        <v>86</v>
      </c>
      <c r="G20" s="111" t="s">
        <v>1804</v>
      </c>
      <c r="H20" s="111" t="s">
        <v>1805</v>
      </c>
      <c r="I20" s="111" t="s">
        <v>1828</v>
      </c>
      <c r="J20" s="121">
        <v>150000</v>
      </c>
      <c r="K20" s="121">
        <v>150000</v>
      </c>
      <c r="L20" s="105"/>
      <c r="M20" s="105"/>
      <c r="N20" s="105"/>
      <c r="O20" s="105"/>
      <c r="P20" s="105"/>
      <c r="Q20" s="105"/>
      <c r="R20" s="105"/>
      <c r="S20" s="105"/>
      <c r="T20" s="105"/>
    </row>
    <row r="21" ht="32" customHeight="1" spans="1:20">
      <c r="A21" s="109" t="s">
        <v>73</v>
      </c>
      <c r="B21" s="109" t="s">
        <v>73</v>
      </c>
      <c r="C21" s="109" t="s">
        <v>605</v>
      </c>
      <c r="D21" s="111" t="s">
        <v>1830</v>
      </c>
      <c r="E21" s="111" t="s">
        <v>1827</v>
      </c>
      <c r="F21" s="110" t="s">
        <v>86</v>
      </c>
      <c r="G21" s="111" t="s">
        <v>1804</v>
      </c>
      <c r="H21" s="111" t="s">
        <v>1805</v>
      </c>
      <c r="I21" s="111" t="s">
        <v>1831</v>
      </c>
      <c r="J21" s="121">
        <v>80000</v>
      </c>
      <c r="K21" s="121">
        <v>80000</v>
      </c>
      <c r="L21" s="105"/>
      <c r="M21" s="105"/>
      <c r="N21" s="105"/>
      <c r="O21" s="105"/>
      <c r="P21" s="105"/>
      <c r="Q21" s="105"/>
      <c r="R21" s="105"/>
      <c r="S21" s="105"/>
      <c r="T21" s="105"/>
    </row>
    <row r="22" ht="32" customHeight="1" spans="1:20">
      <c r="A22" s="109" t="s">
        <v>73</v>
      </c>
      <c r="B22" s="109" t="s">
        <v>73</v>
      </c>
      <c r="C22" s="109" t="s">
        <v>605</v>
      </c>
      <c r="D22" s="111" t="s">
        <v>1832</v>
      </c>
      <c r="E22" s="111" t="s">
        <v>1833</v>
      </c>
      <c r="F22" s="110" t="s">
        <v>86</v>
      </c>
      <c r="G22" s="111" t="s">
        <v>1804</v>
      </c>
      <c r="H22" s="111" t="s">
        <v>1805</v>
      </c>
      <c r="I22" s="111" t="s">
        <v>1834</v>
      </c>
      <c r="J22" s="121">
        <v>80000</v>
      </c>
      <c r="K22" s="121">
        <v>80000</v>
      </c>
      <c r="L22" s="105"/>
      <c r="M22" s="105"/>
      <c r="N22" s="105"/>
      <c r="O22" s="105"/>
      <c r="P22" s="105"/>
      <c r="Q22" s="105"/>
      <c r="R22" s="105"/>
      <c r="S22" s="105"/>
      <c r="T22" s="105"/>
    </row>
    <row r="23" ht="32" customHeight="1" spans="1:20">
      <c r="A23" s="109" t="s">
        <v>73</v>
      </c>
      <c r="B23" s="109" t="s">
        <v>73</v>
      </c>
      <c r="C23" s="109" t="s">
        <v>605</v>
      </c>
      <c r="D23" s="111" t="s">
        <v>1835</v>
      </c>
      <c r="E23" s="111" t="s">
        <v>1824</v>
      </c>
      <c r="F23" s="110" t="s">
        <v>86</v>
      </c>
      <c r="G23" s="111" t="s">
        <v>1804</v>
      </c>
      <c r="H23" s="111" t="s">
        <v>1805</v>
      </c>
      <c r="I23" s="111" t="s">
        <v>1836</v>
      </c>
      <c r="J23" s="121">
        <v>40000</v>
      </c>
      <c r="K23" s="121">
        <v>40000</v>
      </c>
      <c r="L23" s="105"/>
      <c r="M23" s="105"/>
      <c r="N23" s="105"/>
      <c r="O23" s="105"/>
      <c r="P23" s="105"/>
      <c r="Q23" s="105"/>
      <c r="R23" s="105"/>
      <c r="S23" s="105"/>
      <c r="T23" s="105"/>
    </row>
    <row r="24" ht="27" customHeight="1" spans="1:20">
      <c r="A24" s="112"/>
      <c r="B24" s="112"/>
      <c r="C24" s="107" t="s">
        <v>308</v>
      </c>
      <c r="D24" s="113"/>
      <c r="E24" s="114"/>
      <c r="F24" s="115"/>
      <c r="G24" s="115"/>
      <c r="H24" s="115"/>
      <c r="I24" s="115"/>
      <c r="J24" s="122">
        <v>3227620</v>
      </c>
      <c r="K24" s="122">
        <v>3227620</v>
      </c>
      <c r="L24" s="123"/>
      <c r="M24" s="123"/>
      <c r="N24" s="123"/>
      <c r="O24" s="123"/>
      <c r="P24" s="123"/>
      <c r="Q24" s="123"/>
      <c r="R24" s="134"/>
      <c r="S24" s="123"/>
      <c r="T24" s="123"/>
    </row>
  </sheetData>
  <mergeCells count="19">
    <mergeCell ref="C3:T3"/>
    <mergeCell ref="C4:E4"/>
    <mergeCell ref="J5:T5"/>
    <mergeCell ref="O6:T6"/>
    <mergeCell ref="C24:E24"/>
    <mergeCell ref="A5:A7"/>
    <mergeCell ref="B5:B7"/>
    <mergeCell ref="C5:C7"/>
    <mergeCell ref="D5:D7"/>
    <mergeCell ref="E5:E7"/>
    <mergeCell ref="F5:F7"/>
    <mergeCell ref="G5:G7"/>
    <mergeCell ref="H5:H7"/>
    <mergeCell ref="I5:I7"/>
    <mergeCell ref="J6:J7"/>
    <mergeCell ref="K6:K7"/>
    <mergeCell ref="L6:L7"/>
    <mergeCell ref="M6:M7"/>
    <mergeCell ref="N6:N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10"/>
  <sheetViews>
    <sheetView showZeros="0" workbookViewId="0">
      <pane ySplit="1" topLeftCell="A2" activePane="bottomLeft" state="frozen"/>
      <selection/>
      <selection pane="bottomLeft" activeCell="C13" sqref="C13"/>
    </sheetView>
  </sheetViews>
  <sheetFormatPr defaultColWidth="9.14166666666667" defaultRowHeight="14.25" customHeight="1" outlineLevelCol="4"/>
  <cols>
    <col min="1" max="1" width="37.7" style="62" customWidth="1"/>
    <col min="2" max="5" width="20" style="62" customWidth="1"/>
    <col min="6" max="16384" width="9.14166666666667" style="62"/>
  </cols>
  <sheetData>
    <row r="1" s="62" customFormat="1" customHeight="1" spans="1:5">
      <c r="A1" s="63"/>
      <c r="B1" s="63"/>
      <c r="C1" s="63"/>
      <c r="D1" s="63"/>
      <c r="E1" s="63"/>
    </row>
    <row r="2" s="62" customFormat="1" ht="17.25" customHeight="1" spans="4:5">
      <c r="D2" s="64"/>
      <c r="E2" s="65" t="s">
        <v>1837</v>
      </c>
    </row>
    <row r="3" s="62" customFormat="1" ht="41.25" customHeight="1" spans="1:5">
      <c r="A3" s="66" t="str">
        <f>"2025"&amp;"年对下转移支付预算表"</f>
        <v>2025年对下转移支付预算表</v>
      </c>
      <c r="B3" s="67"/>
      <c r="C3" s="67"/>
      <c r="D3" s="67"/>
      <c r="E3" s="68"/>
    </row>
    <row r="4" s="62" customFormat="1" ht="18" customHeight="1" spans="1:5">
      <c r="A4" s="69" t="s">
        <v>2</v>
      </c>
      <c r="B4" s="70"/>
      <c r="C4" s="70"/>
      <c r="D4" s="71"/>
      <c r="E4" s="72" t="s">
        <v>311</v>
      </c>
    </row>
    <row r="5" s="62" customFormat="1" ht="19.5" customHeight="1" spans="1:5">
      <c r="A5" s="73" t="s">
        <v>1838</v>
      </c>
      <c r="B5" s="74" t="s">
        <v>327</v>
      </c>
      <c r="C5" s="75"/>
      <c r="D5" s="75"/>
      <c r="E5" s="76" t="s">
        <v>1839</v>
      </c>
    </row>
    <row r="6" s="62" customFormat="1" ht="40.5" customHeight="1" spans="1:5">
      <c r="A6" s="77"/>
      <c r="B6" s="78" t="s">
        <v>58</v>
      </c>
      <c r="C6" s="79" t="s">
        <v>61</v>
      </c>
      <c r="D6" s="80" t="s">
        <v>1840</v>
      </c>
      <c r="E6" s="76"/>
    </row>
    <row r="7" s="62" customFormat="1" ht="19.5" customHeight="1" spans="1:5">
      <c r="A7" s="81">
        <v>1</v>
      </c>
      <c r="B7" s="81">
        <v>2</v>
      </c>
      <c r="C7" s="81">
        <v>3</v>
      </c>
      <c r="D7" s="82">
        <v>4</v>
      </c>
      <c r="E7" s="83">
        <v>5</v>
      </c>
    </row>
    <row r="8" s="62" customFormat="1" ht="19.5" customHeight="1" spans="1:5">
      <c r="A8" s="84"/>
      <c r="B8" s="85"/>
      <c r="C8" s="85"/>
      <c r="D8" s="85"/>
      <c r="E8" s="85"/>
    </row>
    <row r="9" s="62" customFormat="1" ht="19.5" customHeight="1" spans="1:5">
      <c r="A9" s="86"/>
      <c r="B9" s="85"/>
      <c r="C9" s="85"/>
      <c r="D9" s="85"/>
      <c r="E9" s="85"/>
    </row>
    <row r="10" customHeight="1" spans="1:3">
      <c r="A10" s="51" t="s">
        <v>1841</v>
      </c>
      <c r="B10" s="51"/>
      <c r="C10" s="51"/>
    </row>
  </sheetData>
  <mergeCells count="6">
    <mergeCell ref="A3:E3"/>
    <mergeCell ref="A4:D4"/>
    <mergeCell ref="B5:D5"/>
    <mergeCell ref="A10:C10"/>
    <mergeCell ref="A5:A6"/>
    <mergeCell ref="E5:E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C19" sqref="C19"/>
    </sheetView>
  </sheetViews>
  <sheetFormatPr defaultColWidth="9.14166666666667" defaultRowHeight="12" customHeight="1"/>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1"/>
      <c r="B1" s="1"/>
      <c r="C1" s="1"/>
      <c r="D1" s="1"/>
      <c r="E1" s="1"/>
      <c r="F1" s="1"/>
      <c r="G1" s="1"/>
      <c r="H1" s="1"/>
      <c r="I1" s="1"/>
      <c r="J1" s="1"/>
    </row>
    <row r="2" customHeight="1" spans="10:10">
      <c r="J2" s="61" t="s">
        <v>1842</v>
      </c>
    </row>
    <row r="3" ht="28.5" customHeight="1" spans="1:10">
      <c r="A3" s="52" t="s">
        <v>1843</v>
      </c>
      <c r="B3" s="27"/>
      <c r="C3" s="27"/>
      <c r="D3" s="27"/>
      <c r="E3" s="27"/>
      <c r="F3" s="53"/>
      <c r="G3" s="27"/>
      <c r="H3" s="53"/>
      <c r="I3" s="53"/>
      <c r="J3" s="27"/>
    </row>
    <row r="4" ht="17.25" customHeight="1" spans="1:1">
      <c r="A4" s="28" t="s">
        <v>2</v>
      </c>
    </row>
    <row r="5" ht="44.25" customHeight="1" spans="1:10">
      <c r="A5" s="54" t="s">
        <v>618</v>
      </c>
      <c r="B5" s="54" t="s">
        <v>619</v>
      </c>
      <c r="C5" s="54" t="s">
        <v>620</v>
      </c>
      <c r="D5" s="54" t="s">
        <v>621</v>
      </c>
      <c r="E5" s="54" t="s">
        <v>622</v>
      </c>
      <c r="F5" s="55" t="s">
        <v>623</v>
      </c>
      <c r="G5" s="54" t="s">
        <v>624</v>
      </c>
      <c r="H5" s="55" t="s">
        <v>625</v>
      </c>
      <c r="I5" s="55" t="s">
        <v>626</v>
      </c>
      <c r="J5" s="54" t="s">
        <v>627</v>
      </c>
    </row>
    <row r="6" ht="14.25" customHeight="1" spans="1:10">
      <c r="A6" s="54">
        <v>1</v>
      </c>
      <c r="B6" s="54">
        <v>2</v>
      </c>
      <c r="C6" s="54">
        <v>3</v>
      </c>
      <c r="D6" s="54">
        <v>4</v>
      </c>
      <c r="E6" s="54">
        <v>5</v>
      </c>
      <c r="F6" s="55">
        <v>6</v>
      </c>
      <c r="G6" s="54">
        <v>7</v>
      </c>
      <c r="H6" s="55">
        <v>8</v>
      </c>
      <c r="I6" s="55">
        <v>9</v>
      </c>
      <c r="J6" s="54">
        <v>10</v>
      </c>
    </row>
    <row r="7" ht="31" customHeight="1" spans="1:10">
      <c r="A7" s="56"/>
      <c r="B7" s="57"/>
      <c r="C7" s="57"/>
      <c r="D7" s="57"/>
      <c r="E7" s="58"/>
      <c r="F7" s="59"/>
      <c r="G7" s="58"/>
      <c r="H7" s="59"/>
      <c r="I7" s="59"/>
      <c r="J7" s="58"/>
    </row>
    <row r="8" ht="30" customHeight="1" spans="1:10">
      <c r="A8" s="56"/>
      <c r="B8" s="60"/>
      <c r="C8" s="60"/>
      <c r="D8" s="60"/>
      <c r="E8" s="56"/>
      <c r="F8" s="60"/>
      <c r="G8" s="56"/>
      <c r="H8" s="60"/>
      <c r="I8" s="60"/>
      <c r="J8" s="56"/>
    </row>
    <row r="9" ht="23" customHeight="1" spans="1:3">
      <c r="A9" s="51" t="s">
        <v>1844</v>
      </c>
      <c r="B9" s="51"/>
      <c r="C9" s="51"/>
    </row>
  </sheetData>
  <mergeCells count="3">
    <mergeCell ref="A3:J3"/>
    <mergeCell ref="A4:H4"/>
    <mergeCell ref="A9:C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opLeftCell="C1" workbookViewId="0">
      <pane ySplit="1" topLeftCell="A2" activePane="bottomLeft" state="frozen"/>
      <selection/>
      <selection pane="bottomLeft" activeCell="D13" sqref="D13"/>
    </sheetView>
  </sheetViews>
  <sheetFormatPr defaultColWidth="8.85" defaultRowHeight="15" customHeight="1" outlineLevelCol="7"/>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39"/>
      <c r="B1" s="39"/>
      <c r="C1" s="39"/>
      <c r="D1" s="39"/>
      <c r="E1" s="39"/>
      <c r="F1" s="39"/>
      <c r="G1" s="39"/>
      <c r="H1" s="39"/>
    </row>
    <row r="2" ht="18.75" customHeight="1" spans="1:8">
      <c r="A2" s="40"/>
      <c r="B2" s="40"/>
      <c r="C2" s="40"/>
      <c r="D2" s="40"/>
      <c r="E2" s="40"/>
      <c r="F2" s="40"/>
      <c r="G2" s="40"/>
      <c r="H2" s="41" t="s">
        <v>1845</v>
      </c>
    </row>
    <row r="3" ht="30.65" customHeight="1" spans="1:8">
      <c r="A3" s="42" t="s">
        <v>1846</v>
      </c>
      <c r="B3" s="42"/>
      <c r="C3" s="42"/>
      <c r="D3" s="42"/>
      <c r="E3" s="42"/>
      <c r="F3" s="42"/>
      <c r="G3" s="42"/>
      <c r="H3" s="42"/>
    </row>
    <row r="4" ht="18.75" customHeight="1" spans="1:8">
      <c r="A4" s="5" t="s">
        <v>2</v>
      </c>
      <c r="B4" s="6"/>
      <c r="C4" s="6"/>
      <c r="D4" s="6"/>
      <c r="E4" s="40"/>
      <c r="F4" s="40"/>
      <c r="G4" s="40"/>
      <c r="H4" s="40"/>
    </row>
    <row r="5" ht="18.75" customHeight="1" spans="1:8">
      <c r="A5" s="43" t="s">
        <v>320</v>
      </c>
      <c r="B5" s="43" t="s">
        <v>1847</v>
      </c>
      <c r="C5" s="43" t="s">
        <v>1848</v>
      </c>
      <c r="D5" s="43" t="s">
        <v>1849</v>
      </c>
      <c r="E5" s="43" t="s">
        <v>1850</v>
      </c>
      <c r="F5" s="43" t="s">
        <v>1851</v>
      </c>
      <c r="G5" s="43"/>
      <c r="H5" s="43"/>
    </row>
    <row r="6" ht="18.75" customHeight="1" spans="1:8">
      <c r="A6" s="43"/>
      <c r="B6" s="43"/>
      <c r="C6" s="43"/>
      <c r="D6" s="43"/>
      <c r="E6" s="43"/>
      <c r="F6" s="43" t="s">
        <v>1755</v>
      </c>
      <c r="G6" s="43" t="s">
        <v>1852</v>
      </c>
      <c r="H6" s="43" t="s">
        <v>1853</v>
      </c>
    </row>
    <row r="7" ht="18.75" customHeight="1" spans="1:8">
      <c r="A7" s="44" t="s">
        <v>302</v>
      </c>
      <c r="B7" s="44" t="s">
        <v>303</v>
      </c>
      <c r="C7" s="44" t="s">
        <v>304</v>
      </c>
      <c r="D7" s="44" t="s">
        <v>305</v>
      </c>
      <c r="E7" s="44" t="s">
        <v>306</v>
      </c>
      <c r="F7" s="44" t="s">
        <v>307</v>
      </c>
      <c r="G7" s="44" t="s">
        <v>808</v>
      </c>
      <c r="H7" s="44" t="s">
        <v>1854</v>
      </c>
    </row>
    <row r="8" ht="29.9" customHeight="1" spans="1:8">
      <c r="A8" s="45"/>
      <c r="B8" s="45"/>
      <c r="C8" s="45"/>
      <c r="D8" s="45"/>
      <c r="E8" s="46"/>
      <c r="F8" s="47"/>
      <c r="G8" s="48"/>
      <c r="H8" s="48"/>
    </row>
    <row r="9" ht="20.15" customHeight="1" spans="1:8">
      <c r="A9" s="49" t="s">
        <v>58</v>
      </c>
      <c r="B9" s="49"/>
      <c r="C9" s="49"/>
      <c r="D9" s="49"/>
      <c r="E9" s="49"/>
      <c r="F9" s="50"/>
      <c r="G9" s="48"/>
      <c r="H9" s="48"/>
    </row>
    <row r="10" customHeight="1" spans="1:3">
      <c r="A10" s="51" t="s">
        <v>1855</v>
      </c>
      <c r="B10" s="51"/>
      <c r="C10" s="51"/>
    </row>
  </sheetData>
  <mergeCells count="10">
    <mergeCell ref="A3:H3"/>
    <mergeCell ref="A4:D4"/>
    <mergeCell ref="F5:H5"/>
    <mergeCell ref="A9:E9"/>
    <mergeCell ref="A10:C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opLeftCell="D1" workbookViewId="0">
      <pane ySplit="1" topLeftCell="A2" activePane="bottomLeft" state="frozen"/>
      <selection/>
      <selection pane="bottomLeft" activeCell="A12" sqref="A12:C12"/>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4:11">
      <c r="D2" s="2"/>
      <c r="E2" s="2"/>
      <c r="F2" s="2"/>
      <c r="G2" s="2"/>
      <c r="K2" s="3" t="s">
        <v>1856</v>
      </c>
    </row>
    <row r="3" ht="27.75" customHeight="1" spans="1:11">
      <c r="A3" s="27" t="s">
        <v>1857</v>
      </c>
      <c r="B3" s="27"/>
      <c r="C3" s="27"/>
      <c r="D3" s="27"/>
      <c r="E3" s="27"/>
      <c r="F3" s="27"/>
      <c r="G3" s="27"/>
      <c r="H3" s="27"/>
      <c r="I3" s="27"/>
      <c r="J3" s="27"/>
      <c r="K3" s="27"/>
    </row>
    <row r="4" ht="13.5" customHeight="1" spans="1:11">
      <c r="A4" s="28" t="s">
        <v>2</v>
      </c>
      <c r="B4" s="29"/>
      <c r="C4" s="29"/>
      <c r="D4" s="29"/>
      <c r="E4" s="29"/>
      <c r="F4" s="29"/>
      <c r="G4" s="29"/>
      <c r="H4" s="6"/>
      <c r="I4" s="6"/>
      <c r="J4" s="6"/>
      <c r="K4" s="7" t="s">
        <v>311</v>
      </c>
    </row>
    <row r="5" ht="21.75" customHeight="1" spans="1:11">
      <c r="A5" s="8" t="s">
        <v>475</v>
      </c>
      <c r="B5" s="8" t="s">
        <v>322</v>
      </c>
      <c r="C5" s="8" t="s">
        <v>476</v>
      </c>
      <c r="D5" s="9" t="s">
        <v>323</v>
      </c>
      <c r="E5" s="9" t="s">
        <v>324</v>
      </c>
      <c r="F5" s="9" t="s">
        <v>325</v>
      </c>
      <c r="G5" s="9" t="s">
        <v>326</v>
      </c>
      <c r="H5" s="15" t="s">
        <v>58</v>
      </c>
      <c r="I5" s="10" t="s">
        <v>1858</v>
      </c>
      <c r="J5" s="11"/>
      <c r="K5" s="12"/>
    </row>
    <row r="6" ht="21.75" customHeight="1" spans="1:11">
      <c r="A6" s="13"/>
      <c r="B6" s="13"/>
      <c r="C6" s="13"/>
      <c r="D6" s="14"/>
      <c r="E6" s="14"/>
      <c r="F6" s="14"/>
      <c r="G6" s="14"/>
      <c r="H6" s="30"/>
      <c r="I6" s="9" t="s">
        <v>61</v>
      </c>
      <c r="J6" s="9" t="s">
        <v>62</v>
      </c>
      <c r="K6" s="9" t="s">
        <v>63</v>
      </c>
    </row>
    <row r="7" ht="40.5" customHeight="1" spans="1:11">
      <c r="A7" s="16"/>
      <c r="B7" s="16"/>
      <c r="C7" s="16"/>
      <c r="D7" s="17"/>
      <c r="E7" s="17"/>
      <c r="F7" s="17"/>
      <c r="G7" s="17"/>
      <c r="H7" s="18"/>
      <c r="I7" s="17" t="s">
        <v>60</v>
      </c>
      <c r="J7" s="17"/>
      <c r="K7" s="17"/>
    </row>
    <row r="8" ht="15" customHeight="1" spans="1:11">
      <c r="A8" s="19">
        <v>1</v>
      </c>
      <c r="B8" s="19">
        <v>2</v>
      </c>
      <c r="C8" s="19">
        <v>3</v>
      </c>
      <c r="D8" s="19">
        <v>4</v>
      </c>
      <c r="E8" s="19">
        <v>5</v>
      </c>
      <c r="F8" s="19">
        <v>6</v>
      </c>
      <c r="G8" s="19">
        <v>7</v>
      </c>
      <c r="H8" s="19">
        <v>8</v>
      </c>
      <c r="I8" s="19">
        <v>9</v>
      </c>
      <c r="J8" s="38">
        <v>10</v>
      </c>
      <c r="K8" s="38">
        <v>11</v>
      </c>
    </row>
    <row r="9" ht="30.65" customHeight="1" spans="1:11">
      <c r="A9" s="31"/>
      <c r="B9" s="32"/>
      <c r="C9" s="31"/>
      <c r="D9" s="31"/>
      <c r="E9" s="31"/>
      <c r="F9" s="31"/>
      <c r="G9" s="31"/>
      <c r="H9" s="33"/>
      <c r="I9" s="33"/>
      <c r="J9" s="33"/>
      <c r="K9" s="33"/>
    </row>
    <row r="10" ht="30.65" customHeight="1" spans="1:11">
      <c r="A10" s="32"/>
      <c r="B10" s="32"/>
      <c r="C10" s="32"/>
      <c r="D10" s="32"/>
      <c r="E10" s="32"/>
      <c r="F10" s="32"/>
      <c r="G10" s="32"/>
      <c r="H10" s="33"/>
      <c r="I10" s="33"/>
      <c r="J10" s="33"/>
      <c r="K10" s="33"/>
    </row>
    <row r="11" ht="18.75" customHeight="1" spans="1:11">
      <c r="A11" s="34" t="s">
        <v>308</v>
      </c>
      <c r="B11" s="35"/>
      <c r="C11" s="35"/>
      <c r="D11" s="35"/>
      <c r="E11" s="35"/>
      <c r="F11" s="35"/>
      <c r="G11" s="36"/>
      <c r="H11" s="33"/>
      <c r="I11" s="33"/>
      <c r="J11" s="33"/>
      <c r="K11" s="33"/>
    </row>
    <row r="12" ht="20" customHeight="1" spans="1:3">
      <c r="A12" s="37" t="s">
        <v>1859</v>
      </c>
      <c r="B12" s="37"/>
      <c r="C12" s="37"/>
    </row>
  </sheetData>
  <mergeCells count="16">
    <mergeCell ref="A3:K3"/>
    <mergeCell ref="A4:G4"/>
    <mergeCell ref="I5:K5"/>
    <mergeCell ref="A11:G11"/>
    <mergeCell ref="A12:C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71"/>
  <sheetViews>
    <sheetView showZeros="0" topLeftCell="B1" workbookViewId="0">
      <pane ySplit="1" topLeftCell="A29" activePane="bottomLeft" state="frozen"/>
      <selection/>
      <selection pane="bottomLeft" activeCell="C30" sqref="C30"/>
    </sheetView>
  </sheetViews>
  <sheetFormatPr defaultColWidth="9.14166666666667" defaultRowHeight="14.25" customHeight="1" outlineLevelCol="6"/>
  <cols>
    <col min="1" max="1" width="37.7416666666667" customWidth="1"/>
    <col min="2" max="2" width="16.3833333333333" customWidth="1"/>
    <col min="3" max="3" width="43.8833333333333" customWidth="1"/>
    <col min="4" max="4" width="9.63333333333333" customWidth="1"/>
    <col min="5" max="5" width="22.3833333333333" customWidth="1"/>
    <col min="6" max="6" width="23.5" customWidth="1"/>
    <col min="7" max="7" width="22.1333333333333" customWidth="1"/>
  </cols>
  <sheetData>
    <row r="1" customHeight="1" spans="1:7">
      <c r="A1" s="1"/>
      <c r="B1" s="1"/>
      <c r="C1" s="1"/>
      <c r="D1" s="1"/>
      <c r="E1" s="1"/>
      <c r="F1" s="1"/>
      <c r="G1" s="1"/>
    </row>
    <row r="2" ht="13.5" customHeight="1" spans="4:7">
      <c r="D2" s="2"/>
      <c r="G2" s="3" t="s">
        <v>1860</v>
      </c>
    </row>
    <row r="3" ht="27.75" customHeight="1" spans="1:7">
      <c r="A3" s="4" t="s">
        <v>1861</v>
      </c>
      <c r="B3" s="4"/>
      <c r="C3" s="4"/>
      <c r="D3" s="4"/>
      <c r="E3" s="4"/>
      <c r="F3" s="4"/>
      <c r="G3" s="4"/>
    </row>
    <row r="4" ht="13.5" customHeight="1" spans="1:7">
      <c r="A4" s="5" t="s">
        <v>2</v>
      </c>
      <c r="B4" s="6"/>
      <c r="C4" s="6"/>
      <c r="D4" s="6"/>
      <c r="E4" s="6"/>
      <c r="F4" s="6"/>
      <c r="G4" s="7" t="s">
        <v>311</v>
      </c>
    </row>
    <row r="5" ht="21.75" customHeight="1" spans="1:7">
      <c r="A5" s="8" t="s">
        <v>476</v>
      </c>
      <c r="B5" s="8" t="s">
        <v>475</v>
      </c>
      <c r="C5" s="8" t="s">
        <v>322</v>
      </c>
      <c r="D5" s="9" t="s">
        <v>1862</v>
      </c>
      <c r="E5" s="10" t="s">
        <v>61</v>
      </c>
      <c r="F5" s="11"/>
      <c r="G5" s="12"/>
    </row>
    <row r="6" ht="21.75" customHeight="1" spans="1:7">
      <c r="A6" s="13"/>
      <c r="B6" s="13"/>
      <c r="C6" s="13"/>
      <c r="D6" s="14"/>
      <c r="E6" s="15" t="s">
        <v>1863</v>
      </c>
      <c r="F6" s="9" t="s">
        <v>1864</v>
      </c>
      <c r="G6" s="9" t="s">
        <v>1865</v>
      </c>
    </row>
    <row r="7" ht="40.5" customHeight="1" spans="1:7">
      <c r="A7" s="16"/>
      <c r="B7" s="16"/>
      <c r="C7" s="16"/>
      <c r="D7" s="17"/>
      <c r="E7" s="18"/>
      <c r="F7" s="17" t="s">
        <v>60</v>
      </c>
      <c r="G7" s="17"/>
    </row>
    <row r="8" ht="15" customHeight="1" spans="1:7">
      <c r="A8" s="19">
        <v>1</v>
      </c>
      <c r="B8" s="19">
        <v>2</v>
      </c>
      <c r="C8" s="19">
        <v>3</v>
      </c>
      <c r="D8" s="19">
        <v>4</v>
      </c>
      <c r="E8" s="19">
        <v>5</v>
      </c>
      <c r="F8" s="19">
        <v>6</v>
      </c>
      <c r="G8" s="19">
        <v>7</v>
      </c>
    </row>
    <row r="9" ht="21" customHeight="1" spans="1:7">
      <c r="A9" s="20" t="s">
        <v>73</v>
      </c>
      <c r="B9" s="19"/>
      <c r="C9" s="19"/>
      <c r="D9" s="19"/>
      <c r="E9" s="21">
        <f>SUM(E10:E70)</f>
        <v>11979000</v>
      </c>
      <c r="F9" s="21">
        <f>SUM(F10:F70)</f>
        <v>16875202</v>
      </c>
      <c r="G9" s="21">
        <f>SUM(G10:G70)</f>
        <v>17202982</v>
      </c>
    </row>
    <row r="10" ht="15" customHeight="1" spans="1:7">
      <c r="A10" s="20" t="s">
        <v>73</v>
      </c>
      <c r="B10" s="22" t="s">
        <v>1866</v>
      </c>
      <c r="C10" s="22" t="s">
        <v>481</v>
      </c>
      <c r="D10" s="22" t="s">
        <v>1867</v>
      </c>
      <c r="E10" s="23">
        <v>50000</v>
      </c>
      <c r="F10" s="23">
        <v>50000</v>
      </c>
      <c r="G10" s="23">
        <v>50000</v>
      </c>
    </row>
    <row r="11" ht="15" customHeight="1" spans="1:7">
      <c r="A11" s="20" t="s">
        <v>73</v>
      </c>
      <c r="B11" s="22" t="s">
        <v>1866</v>
      </c>
      <c r="C11" s="22" t="s">
        <v>569</v>
      </c>
      <c r="D11" s="22" t="s">
        <v>1867</v>
      </c>
      <c r="E11" s="23">
        <v>80000</v>
      </c>
      <c r="F11" s="23">
        <v>350000</v>
      </c>
      <c r="G11" s="23">
        <v>350000</v>
      </c>
    </row>
    <row r="12" ht="15" customHeight="1" spans="1:7">
      <c r="A12" s="20" t="s">
        <v>73</v>
      </c>
      <c r="B12" s="22" t="s">
        <v>1866</v>
      </c>
      <c r="C12" s="22" t="s">
        <v>483</v>
      </c>
      <c r="D12" s="22" t="s">
        <v>1867</v>
      </c>
      <c r="E12" s="23">
        <v>620000</v>
      </c>
      <c r="F12" s="23">
        <v>1450000</v>
      </c>
      <c r="G12" s="23">
        <v>1450000</v>
      </c>
    </row>
    <row r="13" ht="15" customHeight="1" spans="1:7">
      <c r="A13" s="20" t="s">
        <v>73</v>
      </c>
      <c r="B13" s="22" t="s">
        <v>1866</v>
      </c>
      <c r="C13" s="22" t="s">
        <v>487</v>
      </c>
      <c r="D13" s="22" t="s">
        <v>1867</v>
      </c>
      <c r="E13" s="23">
        <v>480000</v>
      </c>
      <c r="F13" s="23">
        <v>1200000</v>
      </c>
      <c r="G13" s="23">
        <v>1200000</v>
      </c>
    </row>
    <row r="14" ht="15" customHeight="1" spans="1:7">
      <c r="A14" s="20" t="s">
        <v>73</v>
      </c>
      <c r="B14" s="22" t="s">
        <v>1866</v>
      </c>
      <c r="C14" s="22" t="s">
        <v>495</v>
      </c>
      <c r="D14" s="22" t="s">
        <v>1867</v>
      </c>
      <c r="E14" s="23">
        <v>1500000</v>
      </c>
      <c r="F14" s="23">
        <v>1820000</v>
      </c>
      <c r="G14" s="23">
        <v>1820000</v>
      </c>
    </row>
    <row r="15" ht="15" customHeight="1" spans="1:7">
      <c r="A15" s="20" t="s">
        <v>73</v>
      </c>
      <c r="B15" s="22" t="s">
        <v>1866</v>
      </c>
      <c r="C15" s="22" t="s">
        <v>497</v>
      </c>
      <c r="D15" s="22" t="s">
        <v>1867</v>
      </c>
      <c r="E15" s="23">
        <v>10000</v>
      </c>
      <c r="F15" s="23">
        <v>20000</v>
      </c>
      <c r="G15" s="23">
        <v>20000</v>
      </c>
    </row>
    <row r="16" ht="15" customHeight="1" spans="1:7">
      <c r="A16" s="20" t="s">
        <v>73</v>
      </c>
      <c r="B16" s="22" t="s">
        <v>1866</v>
      </c>
      <c r="C16" s="22" t="s">
        <v>499</v>
      </c>
      <c r="D16" s="22" t="s">
        <v>1867</v>
      </c>
      <c r="E16" s="23">
        <v>20000</v>
      </c>
      <c r="F16" s="23">
        <v>20000</v>
      </c>
      <c r="G16" s="23">
        <v>20000</v>
      </c>
    </row>
    <row r="17" ht="15" customHeight="1" spans="1:7">
      <c r="A17" s="20" t="s">
        <v>73</v>
      </c>
      <c r="B17" s="22" t="s">
        <v>1866</v>
      </c>
      <c r="C17" s="22" t="s">
        <v>501</v>
      </c>
      <c r="D17" s="22" t="s">
        <v>1867</v>
      </c>
      <c r="E17" s="23">
        <v>20000</v>
      </c>
      <c r="F17" s="23">
        <v>118000</v>
      </c>
      <c r="G17" s="23">
        <v>118000</v>
      </c>
    </row>
    <row r="18" ht="15" customHeight="1" spans="1:7">
      <c r="A18" s="20" t="s">
        <v>73</v>
      </c>
      <c r="B18" s="22" t="s">
        <v>1866</v>
      </c>
      <c r="C18" s="22" t="s">
        <v>505</v>
      </c>
      <c r="D18" s="22" t="s">
        <v>1867</v>
      </c>
      <c r="E18" s="23">
        <v>120000</v>
      </c>
      <c r="F18" s="23">
        <v>100000</v>
      </c>
      <c r="G18" s="23">
        <v>100000</v>
      </c>
    </row>
    <row r="19" ht="15" customHeight="1" spans="1:7">
      <c r="A19" s="20" t="s">
        <v>73</v>
      </c>
      <c r="B19" s="22" t="s">
        <v>1866</v>
      </c>
      <c r="C19" s="22" t="s">
        <v>587</v>
      </c>
      <c r="D19" s="22" t="s">
        <v>1867</v>
      </c>
      <c r="E19" s="23">
        <v>282000</v>
      </c>
      <c r="F19" s="23">
        <v>282000</v>
      </c>
      <c r="G19" s="23">
        <v>282000</v>
      </c>
    </row>
    <row r="20" ht="15" customHeight="1" spans="1:7">
      <c r="A20" s="20" t="s">
        <v>73</v>
      </c>
      <c r="B20" s="22" t="s">
        <v>1866</v>
      </c>
      <c r="C20" s="22" t="s">
        <v>526</v>
      </c>
      <c r="D20" s="22" t="s">
        <v>1867</v>
      </c>
      <c r="E20" s="23">
        <v>30000</v>
      </c>
      <c r="F20" s="23">
        <v>140000</v>
      </c>
      <c r="G20" s="23">
        <v>140000</v>
      </c>
    </row>
    <row r="21" ht="15" customHeight="1" spans="1:7">
      <c r="A21" s="20" t="s">
        <v>73</v>
      </c>
      <c r="B21" s="22" t="s">
        <v>1866</v>
      </c>
      <c r="C21" s="22" t="s">
        <v>530</v>
      </c>
      <c r="D21" s="22" t="s">
        <v>1867</v>
      </c>
      <c r="E21" s="23">
        <v>220000</v>
      </c>
      <c r="F21" s="23">
        <v>180000</v>
      </c>
      <c r="G21" s="23">
        <v>180000</v>
      </c>
    </row>
    <row r="22" ht="15" customHeight="1" spans="1:7">
      <c r="A22" s="20" t="s">
        <v>73</v>
      </c>
      <c r="B22" s="22" t="s">
        <v>1866</v>
      </c>
      <c r="C22" s="22" t="s">
        <v>518</v>
      </c>
      <c r="D22" s="22" t="s">
        <v>1867</v>
      </c>
      <c r="E22" s="23">
        <v>34600</v>
      </c>
      <c r="F22" s="23">
        <v>34600</v>
      </c>
      <c r="G22" s="23">
        <v>34600</v>
      </c>
    </row>
    <row r="23" ht="15" customHeight="1" spans="1:7">
      <c r="A23" s="20" t="s">
        <v>73</v>
      </c>
      <c r="B23" s="22" t="s">
        <v>1866</v>
      </c>
      <c r="C23" s="22" t="s">
        <v>524</v>
      </c>
      <c r="D23" s="22" t="s">
        <v>1867</v>
      </c>
      <c r="E23" s="23">
        <v>60000</v>
      </c>
      <c r="F23" s="23">
        <v>64000</v>
      </c>
      <c r="G23" s="23">
        <v>64000</v>
      </c>
    </row>
    <row r="24" ht="15" customHeight="1" spans="1:7">
      <c r="A24" s="20" t="s">
        <v>73</v>
      </c>
      <c r="B24" s="22" t="s">
        <v>1866</v>
      </c>
      <c r="C24" s="22" t="s">
        <v>507</v>
      </c>
      <c r="D24" s="22" t="s">
        <v>1867</v>
      </c>
      <c r="E24" s="23">
        <v>10000</v>
      </c>
      <c r="F24" s="23">
        <v>64000</v>
      </c>
      <c r="G24" s="23">
        <v>64000</v>
      </c>
    </row>
    <row r="25" ht="15" customHeight="1" spans="1:7">
      <c r="A25" s="20" t="s">
        <v>73</v>
      </c>
      <c r="B25" s="22" t="s">
        <v>1866</v>
      </c>
      <c r="C25" s="22" t="s">
        <v>528</v>
      </c>
      <c r="D25" s="22" t="s">
        <v>1867</v>
      </c>
      <c r="E25" s="23">
        <v>20000</v>
      </c>
      <c r="F25" s="23">
        <v>29000</v>
      </c>
      <c r="G25" s="23">
        <v>29000</v>
      </c>
    </row>
    <row r="26" ht="15" customHeight="1" spans="1:7">
      <c r="A26" s="20" t="s">
        <v>73</v>
      </c>
      <c r="B26" s="22" t="s">
        <v>1866</v>
      </c>
      <c r="C26" s="22" t="s">
        <v>522</v>
      </c>
      <c r="D26" s="22" t="s">
        <v>1867</v>
      </c>
      <c r="E26" s="23">
        <v>30000</v>
      </c>
      <c r="F26" s="23">
        <v>100000</v>
      </c>
      <c r="G26" s="23">
        <v>100000</v>
      </c>
    </row>
    <row r="27" ht="15" customHeight="1" spans="1:7">
      <c r="A27" s="20" t="s">
        <v>73</v>
      </c>
      <c r="B27" s="22" t="s">
        <v>1866</v>
      </c>
      <c r="C27" s="22" t="s">
        <v>532</v>
      </c>
      <c r="D27" s="22" t="s">
        <v>1867</v>
      </c>
      <c r="E27" s="23">
        <v>96000</v>
      </c>
      <c r="F27" s="23">
        <v>63000</v>
      </c>
      <c r="G27" s="23">
        <v>63000</v>
      </c>
    </row>
    <row r="28" ht="15" customHeight="1" spans="1:7">
      <c r="A28" s="20" t="s">
        <v>73</v>
      </c>
      <c r="B28" s="22" t="s">
        <v>1866</v>
      </c>
      <c r="C28" s="22" t="s">
        <v>536</v>
      </c>
      <c r="D28" s="22" t="s">
        <v>1867</v>
      </c>
      <c r="E28" s="23">
        <v>180000</v>
      </c>
      <c r="F28" s="23">
        <v>180000</v>
      </c>
      <c r="G28" s="23">
        <v>180000</v>
      </c>
    </row>
    <row r="29" ht="15" customHeight="1" spans="1:7">
      <c r="A29" s="20" t="s">
        <v>73</v>
      </c>
      <c r="B29" s="22" t="s">
        <v>1866</v>
      </c>
      <c r="C29" s="22" t="s">
        <v>538</v>
      </c>
      <c r="D29" s="22" t="s">
        <v>1867</v>
      </c>
      <c r="E29" s="23">
        <v>40000</v>
      </c>
      <c r="F29" s="23">
        <v>40000</v>
      </c>
      <c r="G29" s="23">
        <v>40000</v>
      </c>
    </row>
    <row r="30" ht="15" customHeight="1" spans="1:7">
      <c r="A30" s="20" t="s">
        <v>73</v>
      </c>
      <c r="B30" s="22" t="s">
        <v>1866</v>
      </c>
      <c r="C30" s="22" t="s">
        <v>540</v>
      </c>
      <c r="D30" s="22" t="s">
        <v>1867</v>
      </c>
      <c r="E30" s="23">
        <v>10000</v>
      </c>
      <c r="F30" s="23">
        <v>13100</v>
      </c>
      <c r="G30" s="23">
        <v>13100</v>
      </c>
    </row>
    <row r="31" ht="15" customHeight="1" spans="1:7">
      <c r="A31" s="20" t="s">
        <v>73</v>
      </c>
      <c r="B31" s="22" t="s">
        <v>1866</v>
      </c>
      <c r="C31" s="22" t="s">
        <v>491</v>
      </c>
      <c r="D31" s="22" t="s">
        <v>1867</v>
      </c>
      <c r="E31" s="23">
        <v>150000</v>
      </c>
      <c r="F31" s="23">
        <v>906400</v>
      </c>
      <c r="G31" s="23">
        <v>906400</v>
      </c>
    </row>
    <row r="32" ht="15" customHeight="1" spans="1:7">
      <c r="A32" s="20" t="s">
        <v>73</v>
      </c>
      <c r="B32" s="22" t="s">
        <v>1866</v>
      </c>
      <c r="C32" s="22" t="s">
        <v>573</v>
      </c>
      <c r="D32" s="22" t="s">
        <v>1867</v>
      </c>
      <c r="E32" s="23">
        <v>50000</v>
      </c>
      <c r="F32" s="23">
        <v>100000</v>
      </c>
      <c r="G32" s="23">
        <v>100000</v>
      </c>
    </row>
    <row r="33" ht="15" customHeight="1" spans="1:7">
      <c r="A33" s="20" t="s">
        <v>73</v>
      </c>
      <c r="B33" s="22" t="s">
        <v>1866</v>
      </c>
      <c r="C33" s="22" t="s">
        <v>520</v>
      </c>
      <c r="D33" s="22" t="s">
        <v>1867</v>
      </c>
      <c r="E33" s="23">
        <v>20000</v>
      </c>
      <c r="F33" s="23">
        <v>70000</v>
      </c>
      <c r="G33" s="23">
        <v>70000</v>
      </c>
    </row>
    <row r="34" ht="15" customHeight="1" spans="1:7">
      <c r="A34" s="20" t="s">
        <v>73</v>
      </c>
      <c r="B34" s="22" t="s">
        <v>1866</v>
      </c>
      <c r="C34" s="22" t="s">
        <v>575</v>
      </c>
      <c r="D34" s="22" t="s">
        <v>1867</v>
      </c>
      <c r="E34" s="23">
        <v>200000</v>
      </c>
      <c r="F34" s="23">
        <v>700000</v>
      </c>
      <c r="G34" s="23">
        <v>700000</v>
      </c>
    </row>
    <row r="35" ht="15" customHeight="1" spans="1:7">
      <c r="A35" s="20" t="s">
        <v>73</v>
      </c>
      <c r="B35" s="22" t="s">
        <v>1866</v>
      </c>
      <c r="C35" s="22" t="s">
        <v>512</v>
      </c>
      <c r="D35" s="22" t="s">
        <v>1867</v>
      </c>
      <c r="E35" s="23">
        <v>10000</v>
      </c>
      <c r="F35" s="23">
        <v>10000</v>
      </c>
      <c r="G35" s="23">
        <v>10000</v>
      </c>
    </row>
    <row r="36" ht="15" customHeight="1" spans="1:7">
      <c r="A36" s="20" t="s">
        <v>73</v>
      </c>
      <c r="B36" s="22" t="s">
        <v>1866</v>
      </c>
      <c r="C36" s="22" t="s">
        <v>577</v>
      </c>
      <c r="D36" s="22" t="s">
        <v>1867</v>
      </c>
      <c r="E36" s="23">
        <v>100000</v>
      </c>
      <c r="F36" s="23">
        <v>100000</v>
      </c>
      <c r="G36" s="23">
        <v>100000</v>
      </c>
    </row>
    <row r="37" ht="15" customHeight="1" spans="1:7">
      <c r="A37" s="20" t="s">
        <v>73</v>
      </c>
      <c r="B37" s="22" t="s">
        <v>1866</v>
      </c>
      <c r="C37" s="22" t="s">
        <v>514</v>
      </c>
      <c r="D37" s="22" t="s">
        <v>1867</v>
      </c>
      <c r="E37" s="23">
        <v>10000</v>
      </c>
      <c r="F37" s="23">
        <v>70000</v>
      </c>
      <c r="G37" s="23">
        <v>70000</v>
      </c>
    </row>
    <row r="38" ht="15" customHeight="1" spans="1:7">
      <c r="A38" s="20" t="s">
        <v>73</v>
      </c>
      <c r="B38" s="22" t="s">
        <v>1866</v>
      </c>
      <c r="C38" s="22" t="s">
        <v>579</v>
      </c>
      <c r="D38" s="22" t="s">
        <v>1867</v>
      </c>
      <c r="E38" s="23">
        <v>570000</v>
      </c>
      <c r="F38" s="23">
        <v>1546210</v>
      </c>
      <c r="G38" s="23">
        <v>1546210</v>
      </c>
    </row>
    <row r="39" ht="15" customHeight="1" spans="1:7">
      <c r="A39" s="20" t="s">
        <v>73</v>
      </c>
      <c r="B39" s="22" t="s">
        <v>1866</v>
      </c>
      <c r="C39" s="22" t="s">
        <v>583</v>
      </c>
      <c r="D39" s="22" t="s">
        <v>1867</v>
      </c>
      <c r="E39" s="23">
        <v>110000</v>
      </c>
      <c r="F39" s="23">
        <v>297600</v>
      </c>
      <c r="G39" s="23">
        <v>297600</v>
      </c>
    </row>
    <row r="40" ht="15" customHeight="1" spans="1:7">
      <c r="A40" s="20" t="s">
        <v>73</v>
      </c>
      <c r="B40" s="22" t="s">
        <v>1866</v>
      </c>
      <c r="C40" s="22" t="s">
        <v>567</v>
      </c>
      <c r="D40" s="22" t="s">
        <v>1867</v>
      </c>
      <c r="E40" s="23">
        <v>29000</v>
      </c>
      <c r="F40" s="23">
        <v>27000</v>
      </c>
      <c r="G40" s="23">
        <v>27000</v>
      </c>
    </row>
    <row r="41" ht="15" customHeight="1" spans="1:7">
      <c r="A41" s="20" t="s">
        <v>73</v>
      </c>
      <c r="B41" s="22" t="s">
        <v>1866</v>
      </c>
      <c r="C41" s="22" t="s">
        <v>563</v>
      </c>
      <c r="D41" s="22" t="s">
        <v>1867</v>
      </c>
      <c r="E41" s="23">
        <v>15000</v>
      </c>
      <c r="F41" s="23">
        <v>15000</v>
      </c>
      <c r="G41" s="23">
        <v>15000</v>
      </c>
    </row>
    <row r="42" ht="15" customHeight="1" spans="1:7">
      <c r="A42" s="20" t="s">
        <v>73</v>
      </c>
      <c r="B42" s="22" t="s">
        <v>1866</v>
      </c>
      <c r="C42" s="22" t="s">
        <v>585</v>
      </c>
      <c r="D42" s="22" t="s">
        <v>1867</v>
      </c>
      <c r="E42" s="23">
        <v>1820000</v>
      </c>
      <c r="F42" s="23">
        <v>1407960</v>
      </c>
      <c r="G42" s="23">
        <v>1407960</v>
      </c>
    </row>
    <row r="43" ht="15" customHeight="1" spans="1:7">
      <c r="A43" s="20" t="s">
        <v>73</v>
      </c>
      <c r="B43" s="22" t="s">
        <v>1866</v>
      </c>
      <c r="C43" s="22" t="s">
        <v>589</v>
      </c>
      <c r="D43" s="22" t="s">
        <v>1867</v>
      </c>
      <c r="E43" s="23">
        <v>70000</v>
      </c>
      <c r="F43" s="23">
        <v>100000</v>
      </c>
      <c r="G43" s="23">
        <v>100000</v>
      </c>
    </row>
    <row r="44" ht="15" customHeight="1" spans="1:7">
      <c r="A44" s="20" t="s">
        <v>73</v>
      </c>
      <c r="B44" s="22" t="s">
        <v>1866</v>
      </c>
      <c r="C44" s="22" t="s">
        <v>591</v>
      </c>
      <c r="D44" s="22" t="s">
        <v>1867</v>
      </c>
      <c r="E44" s="23">
        <v>120000</v>
      </c>
      <c r="F44" s="23">
        <v>250000</v>
      </c>
      <c r="G44" s="23">
        <v>250000</v>
      </c>
    </row>
    <row r="45" ht="15" customHeight="1" spans="1:7">
      <c r="A45" s="20" t="s">
        <v>73</v>
      </c>
      <c r="B45" s="22" t="s">
        <v>1866</v>
      </c>
      <c r="C45" s="22" t="s">
        <v>489</v>
      </c>
      <c r="D45" s="22" t="s">
        <v>1867</v>
      </c>
      <c r="E45" s="23">
        <v>10000</v>
      </c>
      <c r="F45" s="23">
        <v>10000</v>
      </c>
      <c r="G45" s="23">
        <v>10000</v>
      </c>
    </row>
    <row r="46" ht="15" customHeight="1" spans="1:7">
      <c r="A46" s="20" t="s">
        <v>73</v>
      </c>
      <c r="B46" s="22" t="s">
        <v>1866</v>
      </c>
      <c r="C46" s="22" t="s">
        <v>593</v>
      </c>
      <c r="D46" s="22" t="s">
        <v>1867</v>
      </c>
      <c r="E46" s="23">
        <v>70000</v>
      </c>
      <c r="F46" s="23">
        <v>100000</v>
      </c>
      <c r="G46" s="23">
        <v>100000</v>
      </c>
    </row>
    <row r="47" ht="15" customHeight="1" spans="1:7">
      <c r="A47" s="20" t="s">
        <v>73</v>
      </c>
      <c r="B47" s="22" t="s">
        <v>1866</v>
      </c>
      <c r="C47" s="22" t="s">
        <v>597</v>
      </c>
      <c r="D47" s="22" t="s">
        <v>1867</v>
      </c>
      <c r="E47" s="23">
        <v>30000</v>
      </c>
      <c r="F47" s="23">
        <v>30000</v>
      </c>
      <c r="G47" s="23">
        <v>30000</v>
      </c>
    </row>
    <row r="48" ht="15" customHeight="1" spans="1:7">
      <c r="A48" s="20" t="s">
        <v>73</v>
      </c>
      <c r="B48" s="22" t="s">
        <v>1866</v>
      </c>
      <c r="C48" s="22" t="s">
        <v>599</v>
      </c>
      <c r="D48" s="22" t="s">
        <v>1867</v>
      </c>
      <c r="E48" s="23">
        <v>600000</v>
      </c>
      <c r="F48" s="23">
        <v>600000</v>
      </c>
      <c r="G48" s="23">
        <v>600000</v>
      </c>
    </row>
    <row r="49" ht="15" customHeight="1" spans="1:7">
      <c r="A49" s="20" t="s">
        <v>73</v>
      </c>
      <c r="B49" s="22" t="s">
        <v>1866</v>
      </c>
      <c r="C49" s="22" t="s">
        <v>601</v>
      </c>
      <c r="D49" s="22" t="s">
        <v>1867</v>
      </c>
      <c r="E49" s="23">
        <v>300000</v>
      </c>
      <c r="F49" s="23">
        <v>300000</v>
      </c>
      <c r="G49" s="23">
        <v>300000</v>
      </c>
    </row>
    <row r="50" ht="15" customHeight="1" spans="1:7">
      <c r="A50" s="20" t="s">
        <v>73</v>
      </c>
      <c r="B50" s="22" t="s">
        <v>1866</v>
      </c>
      <c r="C50" s="22" t="s">
        <v>503</v>
      </c>
      <c r="D50" s="22" t="s">
        <v>1867</v>
      </c>
      <c r="E50" s="23">
        <v>10000</v>
      </c>
      <c r="F50" s="23">
        <v>10000</v>
      </c>
      <c r="G50" s="23">
        <v>10000</v>
      </c>
    </row>
    <row r="51" ht="15" customHeight="1" spans="1:7">
      <c r="A51" s="20" t="s">
        <v>73</v>
      </c>
      <c r="B51" s="22" t="s">
        <v>1866</v>
      </c>
      <c r="C51" s="22" t="s">
        <v>581</v>
      </c>
      <c r="D51" s="22" t="s">
        <v>1867</v>
      </c>
      <c r="E51" s="23">
        <v>570000</v>
      </c>
      <c r="F51" s="23">
        <v>790000</v>
      </c>
      <c r="G51" s="23">
        <v>790000</v>
      </c>
    </row>
    <row r="52" ht="15" customHeight="1" spans="1:7">
      <c r="A52" s="20" t="s">
        <v>73</v>
      </c>
      <c r="B52" s="22" t="s">
        <v>1866</v>
      </c>
      <c r="C52" s="22" t="s">
        <v>603</v>
      </c>
      <c r="D52" s="22" t="s">
        <v>1867</v>
      </c>
      <c r="E52" s="23">
        <v>140000</v>
      </c>
      <c r="F52" s="23">
        <v>140000</v>
      </c>
      <c r="G52" s="23">
        <v>140000</v>
      </c>
    </row>
    <row r="53" ht="15" customHeight="1" spans="1:7">
      <c r="A53" s="20" t="s">
        <v>73</v>
      </c>
      <c r="B53" s="22" t="s">
        <v>1866</v>
      </c>
      <c r="C53" s="22" t="s">
        <v>605</v>
      </c>
      <c r="D53" s="22" t="s">
        <v>1867</v>
      </c>
      <c r="E53" s="23">
        <v>500000</v>
      </c>
      <c r="F53" s="23">
        <v>500000</v>
      </c>
      <c r="G53" s="23">
        <v>500000</v>
      </c>
    </row>
    <row r="54" ht="15" customHeight="1" spans="1:7">
      <c r="A54" s="20" t="s">
        <v>73</v>
      </c>
      <c r="B54" s="22" t="s">
        <v>1866</v>
      </c>
      <c r="C54" s="22" t="s">
        <v>607</v>
      </c>
      <c r="D54" s="22" t="s">
        <v>1867</v>
      </c>
      <c r="E54" s="23">
        <v>4000</v>
      </c>
      <c r="F54" s="23">
        <v>4000</v>
      </c>
      <c r="G54" s="23">
        <v>4000</v>
      </c>
    </row>
    <row r="55" ht="15" customHeight="1" spans="1:7">
      <c r="A55" s="20" t="s">
        <v>73</v>
      </c>
      <c r="B55" s="22" t="s">
        <v>1866</v>
      </c>
      <c r="C55" s="22" t="s">
        <v>609</v>
      </c>
      <c r="D55" s="22" t="s">
        <v>1867</v>
      </c>
      <c r="E55" s="23">
        <v>30000</v>
      </c>
      <c r="F55" s="23">
        <v>30000</v>
      </c>
      <c r="G55" s="23">
        <v>30000</v>
      </c>
    </row>
    <row r="56" ht="15" customHeight="1" spans="1:7">
      <c r="A56" s="20" t="s">
        <v>73</v>
      </c>
      <c r="B56" s="22" t="s">
        <v>1866</v>
      </c>
      <c r="C56" s="22" t="s">
        <v>611</v>
      </c>
      <c r="D56" s="22" t="s">
        <v>1867</v>
      </c>
      <c r="E56" s="23">
        <v>30000</v>
      </c>
      <c r="F56" s="23">
        <v>30000</v>
      </c>
      <c r="G56" s="23">
        <v>30000</v>
      </c>
    </row>
    <row r="57" ht="15" customHeight="1" spans="1:7">
      <c r="A57" s="20" t="s">
        <v>73</v>
      </c>
      <c r="B57" s="22" t="s">
        <v>1866</v>
      </c>
      <c r="C57" s="22" t="s">
        <v>613</v>
      </c>
      <c r="D57" s="22" t="s">
        <v>1867</v>
      </c>
      <c r="E57" s="23">
        <v>915000</v>
      </c>
      <c r="F57" s="23">
        <v>915000</v>
      </c>
      <c r="G57" s="23">
        <v>915000</v>
      </c>
    </row>
    <row r="58" ht="15" customHeight="1" spans="1:7">
      <c r="A58" s="20" t="s">
        <v>73</v>
      </c>
      <c r="B58" s="22" t="s">
        <v>1866</v>
      </c>
      <c r="C58" s="22" t="s">
        <v>615</v>
      </c>
      <c r="D58" s="22" t="s">
        <v>1867</v>
      </c>
      <c r="E58" s="23">
        <v>30000</v>
      </c>
      <c r="F58" s="23">
        <v>30000</v>
      </c>
      <c r="G58" s="23">
        <v>30000</v>
      </c>
    </row>
    <row r="59" ht="15" customHeight="1" spans="1:7">
      <c r="A59" s="20" t="s">
        <v>73</v>
      </c>
      <c r="B59" s="22" t="s">
        <v>1866</v>
      </c>
      <c r="C59" s="22" t="s">
        <v>561</v>
      </c>
      <c r="D59" s="22" t="s">
        <v>1867</v>
      </c>
      <c r="E59" s="23">
        <v>186400</v>
      </c>
      <c r="F59" s="23">
        <v>186400</v>
      </c>
      <c r="G59" s="23">
        <v>186400</v>
      </c>
    </row>
    <row r="60" ht="15" customHeight="1" spans="1:7">
      <c r="A60" s="20" t="s">
        <v>73</v>
      </c>
      <c r="B60" s="22" t="s">
        <v>1868</v>
      </c>
      <c r="C60" s="22" t="s">
        <v>543</v>
      </c>
      <c r="D60" s="22" t="s">
        <v>1867</v>
      </c>
      <c r="E60" s="23">
        <v>120000</v>
      </c>
      <c r="F60" s="23">
        <v>120000</v>
      </c>
      <c r="G60" s="23">
        <v>120000</v>
      </c>
    </row>
    <row r="61" ht="15" customHeight="1" spans="1:7">
      <c r="A61" s="20" t="s">
        <v>73</v>
      </c>
      <c r="B61" s="22" t="s">
        <v>1868</v>
      </c>
      <c r="C61" s="22" t="s">
        <v>547</v>
      </c>
      <c r="D61" s="22" t="s">
        <v>1867</v>
      </c>
      <c r="E61" s="23">
        <v>112000</v>
      </c>
      <c r="F61" s="23">
        <v>152874</v>
      </c>
      <c r="G61" s="23">
        <v>152874</v>
      </c>
    </row>
    <row r="62" ht="15" customHeight="1" spans="1:7">
      <c r="A62" s="20" t="s">
        <v>73</v>
      </c>
      <c r="B62" s="22" t="s">
        <v>1868</v>
      </c>
      <c r="C62" s="22" t="s">
        <v>551</v>
      </c>
      <c r="D62" s="22" t="s">
        <v>1867</v>
      </c>
      <c r="E62" s="23">
        <v>112800</v>
      </c>
      <c r="F62" s="23">
        <v>153600</v>
      </c>
      <c r="G62" s="23">
        <v>153600</v>
      </c>
    </row>
    <row r="63" ht="15" customHeight="1" spans="1:7">
      <c r="A63" s="20" t="s">
        <v>73</v>
      </c>
      <c r="B63" s="22" t="s">
        <v>1868</v>
      </c>
      <c r="C63" s="22" t="s">
        <v>545</v>
      </c>
      <c r="D63" s="22" t="s">
        <v>1867</v>
      </c>
      <c r="E63" s="23">
        <v>369810</v>
      </c>
      <c r="F63" s="23">
        <v>333228</v>
      </c>
      <c r="G63" s="23">
        <v>333228</v>
      </c>
    </row>
    <row r="64" ht="15" customHeight="1" spans="1:7">
      <c r="A64" s="20" t="s">
        <v>73</v>
      </c>
      <c r="B64" s="22" t="s">
        <v>1868</v>
      </c>
      <c r="C64" s="22" t="s">
        <v>557</v>
      </c>
      <c r="D64" s="22" t="s">
        <v>1867</v>
      </c>
      <c r="E64" s="23">
        <v>30000</v>
      </c>
      <c r="F64" s="23">
        <v>50000</v>
      </c>
      <c r="G64" s="23">
        <v>50000</v>
      </c>
    </row>
    <row r="65" ht="33" customHeight="1" spans="1:7">
      <c r="A65" s="20" t="s">
        <v>73</v>
      </c>
      <c r="B65" s="22" t="s">
        <v>1868</v>
      </c>
      <c r="C65" s="22" t="s">
        <v>559</v>
      </c>
      <c r="D65" s="22" t="s">
        <v>1867</v>
      </c>
      <c r="E65" s="23">
        <v>120000</v>
      </c>
      <c r="F65" s="23">
        <v>120000</v>
      </c>
      <c r="G65" s="23">
        <v>120000</v>
      </c>
    </row>
    <row r="66" ht="15" customHeight="1" spans="1:7">
      <c r="A66" s="20" t="s">
        <v>73</v>
      </c>
      <c r="B66" s="22" t="s">
        <v>1868</v>
      </c>
      <c r="C66" s="22" t="s">
        <v>553</v>
      </c>
      <c r="D66" s="22" t="s">
        <v>1867</v>
      </c>
      <c r="E66" s="23">
        <v>353210</v>
      </c>
      <c r="F66" s="23">
        <v>25430</v>
      </c>
      <c r="G66" s="23">
        <v>353210</v>
      </c>
    </row>
    <row r="67" ht="15" customHeight="1" spans="1:7">
      <c r="A67" s="20" t="s">
        <v>73</v>
      </c>
      <c r="B67" s="22" t="s">
        <v>1868</v>
      </c>
      <c r="C67" s="22" t="s">
        <v>571</v>
      </c>
      <c r="D67" s="22" t="s">
        <v>1867</v>
      </c>
      <c r="E67" s="23">
        <v>9180</v>
      </c>
      <c r="F67" s="23">
        <v>6400</v>
      </c>
      <c r="G67" s="23">
        <v>6400</v>
      </c>
    </row>
    <row r="68" ht="15" customHeight="1" spans="1:7">
      <c r="A68" s="20" t="s">
        <v>73</v>
      </c>
      <c r="B68" s="22" t="s">
        <v>1869</v>
      </c>
      <c r="C68" s="22" t="s">
        <v>510</v>
      </c>
      <c r="D68" s="22" t="s">
        <v>1867</v>
      </c>
      <c r="E68" s="23">
        <v>100000</v>
      </c>
      <c r="F68" s="23">
        <v>160400</v>
      </c>
      <c r="G68" s="23">
        <v>160400</v>
      </c>
    </row>
    <row r="69" ht="15" customHeight="1" spans="1:7">
      <c r="A69" s="20" t="s">
        <v>73</v>
      </c>
      <c r="B69" s="22" t="s">
        <v>1869</v>
      </c>
      <c r="C69" s="22" t="s">
        <v>516</v>
      </c>
      <c r="D69" s="22" t="s">
        <v>1867</v>
      </c>
      <c r="E69" s="23">
        <v>30000</v>
      </c>
      <c r="F69" s="23">
        <v>150000</v>
      </c>
      <c r="G69" s="23">
        <v>150000</v>
      </c>
    </row>
    <row r="70" ht="15" customHeight="1" spans="1:7">
      <c r="A70" s="20" t="s">
        <v>73</v>
      </c>
      <c r="B70" s="22" t="s">
        <v>1869</v>
      </c>
      <c r="C70" s="22" t="s">
        <v>595</v>
      </c>
      <c r="D70" s="22" t="s">
        <v>1867</v>
      </c>
      <c r="E70" s="23">
        <v>10000</v>
      </c>
      <c r="F70" s="23">
        <v>10000</v>
      </c>
      <c r="G70" s="23">
        <v>10000</v>
      </c>
    </row>
    <row r="71" ht="26" customHeight="1" spans="1:7">
      <c r="A71" s="24" t="s">
        <v>58</v>
      </c>
      <c r="B71" s="25" t="s">
        <v>1870</v>
      </c>
      <c r="C71" s="25"/>
      <c r="D71" s="26"/>
      <c r="E71" s="23">
        <f>SUM(E10:E70)</f>
        <v>11979000</v>
      </c>
      <c r="F71" s="23">
        <f>SUM(F10:F70)</f>
        <v>16875202</v>
      </c>
      <c r="G71" s="23">
        <f>SUM(G10:G70)</f>
        <v>17202982</v>
      </c>
    </row>
  </sheetData>
  <mergeCells count="11">
    <mergeCell ref="A3:G3"/>
    <mergeCell ref="A4:D4"/>
    <mergeCell ref="E5:G5"/>
    <mergeCell ref="A71:D7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H17" sqref="H17"/>
    </sheetView>
  </sheetViews>
  <sheetFormatPr defaultColWidth="8" defaultRowHeight="14.25" customHeight="1"/>
  <cols>
    <col min="1" max="1" width="14.75" customWidth="1"/>
    <col min="2" max="2" width="35.275" customWidth="1"/>
    <col min="3" max="3" width="17.75" customWidth="1"/>
    <col min="4" max="4" width="17.5" customWidth="1"/>
    <col min="5" max="5" width="17.75" customWidth="1"/>
    <col min="6" max="8" width="16.175" customWidth="1"/>
    <col min="9" max="9" width="16.8833333333333" customWidth="1"/>
    <col min="10" max="13" width="16.175" customWidth="1"/>
    <col min="14" max="14" width="17" customWidth="1"/>
    <col min="15" max="19" width="16.175" customWidth="1"/>
  </cols>
  <sheetData>
    <row r="1" customHeight="1" spans="1:19">
      <c r="A1" s="1"/>
      <c r="B1" s="1"/>
      <c r="C1" s="1"/>
      <c r="D1" s="1"/>
      <c r="E1" s="1"/>
      <c r="F1" s="1"/>
      <c r="G1" s="1"/>
      <c r="H1" s="1"/>
      <c r="I1" s="1"/>
      <c r="J1" s="1"/>
      <c r="K1" s="1"/>
      <c r="L1" s="1"/>
      <c r="M1" s="1"/>
      <c r="N1" s="1"/>
      <c r="O1" s="1"/>
      <c r="P1" s="1"/>
      <c r="Q1" s="1"/>
      <c r="R1" s="1"/>
      <c r="S1" s="1"/>
    </row>
    <row r="2" ht="12" customHeight="1" spans="1:18">
      <c r="A2" s="33"/>
      <c r="J2" s="234"/>
      <c r="R2" s="3" t="s">
        <v>54</v>
      </c>
    </row>
    <row r="3" ht="36" customHeight="1" spans="1:19">
      <c r="A3" s="223" t="s">
        <v>55</v>
      </c>
      <c r="B3" s="27"/>
      <c r="C3" s="27"/>
      <c r="D3" s="27"/>
      <c r="E3" s="27"/>
      <c r="F3" s="27"/>
      <c r="G3" s="27"/>
      <c r="H3" s="27"/>
      <c r="I3" s="27"/>
      <c r="J3" s="53"/>
      <c r="K3" s="27"/>
      <c r="L3" s="27"/>
      <c r="M3" s="27"/>
      <c r="N3" s="27"/>
      <c r="O3" s="27"/>
      <c r="P3" s="27"/>
      <c r="Q3" s="27"/>
      <c r="R3" s="27"/>
      <c r="S3" s="27"/>
    </row>
    <row r="4" ht="20.25" customHeight="1" spans="1:19">
      <c r="A4" s="5" t="s">
        <v>2</v>
      </c>
      <c r="B4" s="6"/>
      <c r="C4" s="6"/>
      <c r="D4" s="6"/>
      <c r="E4" s="6"/>
      <c r="F4" s="6"/>
      <c r="G4" s="6"/>
      <c r="H4" s="6"/>
      <c r="I4" s="6"/>
      <c r="J4" s="235"/>
      <c r="K4" s="6"/>
      <c r="L4" s="6"/>
      <c r="M4" s="6"/>
      <c r="N4" s="7"/>
      <c r="O4" s="7"/>
      <c r="P4" s="7"/>
      <c r="Q4" s="7"/>
      <c r="R4" s="7" t="s">
        <v>3</v>
      </c>
      <c r="S4" s="7" t="s">
        <v>3</v>
      </c>
    </row>
    <row r="5" ht="18.75" customHeight="1" spans="1:19">
      <c r="A5" s="224" t="s">
        <v>56</v>
      </c>
      <c r="B5" s="225" t="s">
        <v>57</v>
      </c>
      <c r="C5" s="225" t="s">
        <v>58</v>
      </c>
      <c r="D5" s="226" t="s">
        <v>59</v>
      </c>
      <c r="E5" s="227"/>
      <c r="F5" s="227"/>
      <c r="G5" s="227"/>
      <c r="H5" s="227"/>
      <c r="I5" s="227"/>
      <c r="J5" s="236"/>
      <c r="K5" s="227"/>
      <c r="L5" s="227"/>
      <c r="M5" s="227"/>
      <c r="N5" s="237"/>
      <c r="O5" s="237" t="s">
        <v>47</v>
      </c>
      <c r="P5" s="237"/>
      <c r="Q5" s="237"/>
      <c r="R5" s="237"/>
      <c r="S5" s="237"/>
    </row>
    <row r="6" ht="18" customHeight="1" spans="1:19">
      <c r="A6" s="228"/>
      <c r="B6" s="229"/>
      <c r="C6" s="229"/>
      <c r="D6" s="229" t="s">
        <v>60</v>
      </c>
      <c r="E6" s="229" t="s">
        <v>61</v>
      </c>
      <c r="F6" s="229" t="s">
        <v>62</v>
      </c>
      <c r="G6" s="229" t="s">
        <v>63</v>
      </c>
      <c r="H6" s="229" t="s">
        <v>64</v>
      </c>
      <c r="I6" s="238" t="s">
        <v>65</v>
      </c>
      <c r="J6" s="239"/>
      <c r="K6" s="238" t="s">
        <v>66</v>
      </c>
      <c r="L6" s="238" t="s">
        <v>67</v>
      </c>
      <c r="M6" s="238" t="s">
        <v>68</v>
      </c>
      <c r="N6" s="240" t="s">
        <v>69</v>
      </c>
      <c r="O6" s="241" t="s">
        <v>60</v>
      </c>
      <c r="P6" s="241" t="s">
        <v>61</v>
      </c>
      <c r="Q6" s="241" t="s">
        <v>62</v>
      </c>
      <c r="R6" s="241" t="s">
        <v>63</v>
      </c>
      <c r="S6" s="241" t="s">
        <v>70</v>
      </c>
    </row>
    <row r="7" ht="29.25" customHeight="1" spans="1:19">
      <c r="A7" s="230"/>
      <c r="B7" s="231"/>
      <c r="C7" s="231"/>
      <c r="D7" s="231"/>
      <c r="E7" s="231"/>
      <c r="F7" s="231"/>
      <c r="G7" s="231"/>
      <c r="H7" s="231"/>
      <c r="I7" s="242" t="s">
        <v>60</v>
      </c>
      <c r="J7" s="242" t="s">
        <v>71</v>
      </c>
      <c r="K7" s="242" t="s">
        <v>66</v>
      </c>
      <c r="L7" s="242" t="s">
        <v>67</v>
      </c>
      <c r="M7" s="242" t="s">
        <v>68</v>
      </c>
      <c r="N7" s="242" t="s">
        <v>69</v>
      </c>
      <c r="O7" s="242"/>
      <c r="P7" s="242"/>
      <c r="Q7" s="242"/>
      <c r="R7" s="242"/>
      <c r="S7" s="242"/>
    </row>
    <row r="8" ht="16.5" customHeight="1" spans="1:19">
      <c r="A8" s="232">
        <v>1</v>
      </c>
      <c r="B8" s="19">
        <v>2</v>
      </c>
      <c r="C8" s="19">
        <v>3</v>
      </c>
      <c r="D8" s="19">
        <v>4</v>
      </c>
      <c r="E8" s="232">
        <v>5</v>
      </c>
      <c r="F8" s="19">
        <v>6</v>
      </c>
      <c r="G8" s="19">
        <v>7</v>
      </c>
      <c r="H8" s="232">
        <v>8</v>
      </c>
      <c r="I8" s="19">
        <v>9</v>
      </c>
      <c r="J8" s="38">
        <v>10</v>
      </c>
      <c r="K8" s="38">
        <v>11</v>
      </c>
      <c r="L8" s="243">
        <v>12</v>
      </c>
      <c r="M8" s="38">
        <v>13</v>
      </c>
      <c r="N8" s="38">
        <v>14</v>
      </c>
      <c r="O8" s="38">
        <v>15</v>
      </c>
      <c r="P8" s="38">
        <v>16</v>
      </c>
      <c r="Q8" s="38">
        <v>17</v>
      </c>
      <c r="R8" s="38">
        <v>18</v>
      </c>
      <c r="S8" s="38">
        <v>19</v>
      </c>
    </row>
    <row r="9" ht="31.4" customHeight="1" spans="1:19">
      <c r="A9" s="22" t="s">
        <v>72</v>
      </c>
      <c r="B9" s="22" t="s">
        <v>73</v>
      </c>
      <c r="C9" s="146">
        <v>48698135.34</v>
      </c>
      <c r="D9" s="146">
        <v>48698135.34</v>
      </c>
      <c r="E9" s="146">
        <v>47689135.34</v>
      </c>
      <c r="F9" s="146"/>
      <c r="G9" s="146"/>
      <c r="H9" s="146"/>
      <c r="I9" s="146">
        <v>1009000</v>
      </c>
      <c r="J9" s="146"/>
      <c r="K9" s="146"/>
      <c r="L9" s="146"/>
      <c r="M9" s="146"/>
      <c r="N9" s="146">
        <v>1009000</v>
      </c>
      <c r="O9" s="134"/>
      <c r="P9" s="134"/>
      <c r="Q9" s="134"/>
      <c r="R9" s="134"/>
      <c r="S9" s="134"/>
    </row>
    <row r="10" ht="28" customHeight="1" spans="1:19">
      <c r="A10" s="233" t="s">
        <v>58</v>
      </c>
      <c r="B10" s="233"/>
      <c r="C10" s="146">
        <v>48698135.34</v>
      </c>
      <c r="D10" s="146">
        <v>48698135.34</v>
      </c>
      <c r="E10" s="146">
        <v>47689135.34</v>
      </c>
      <c r="F10" s="146"/>
      <c r="G10" s="146"/>
      <c r="H10" s="146"/>
      <c r="I10" s="146">
        <v>1009000</v>
      </c>
      <c r="J10" s="146"/>
      <c r="K10" s="146"/>
      <c r="L10" s="146"/>
      <c r="M10" s="146"/>
      <c r="N10" s="146">
        <v>1009000</v>
      </c>
      <c r="O10" s="134"/>
      <c r="P10" s="134"/>
      <c r="Q10" s="134"/>
      <c r="R10" s="134"/>
      <c r="S10" s="134"/>
    </row>
  </sheetData>
  <mergeCells count="21">
    <mergeCell ref="R2:S2"/>
    <mergeCell ref="A3:S3"/>
    <mergeCell ref="A4:D4"/>
    <mergeCell ref="R4:S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98"/>
  <sheetViews>
    <sheetView showZeros="0" zoomScale="81" zoomScaleNormal="81" workbookViewId="0">
      <pane ySplit="1" topLeftCell="A2" activePane="bottomLeft" state="frozen"/>
      <selection/>
      <selection pane="bottomLeft" activeCell="L54" sqref="L54"/>
    </sheetView>
  </sheetViews>
  <sheetFormatPr defaultColWidth="9.14166666666667" defaultRowHeight="14.25" customHeight="1"/>
  <cols>
    <col min="1" max="1" width="14.275" customWidth="1"/>
    <col min="2" max="2" width="32.575" customWidth="1"/>
    <col min="3" max="6" width="18.85" customWidth="1"/>
    <col min="7" max="7" width="21.275" customWidth="1"/>
    <col min="8" max="9" width="18.85" customWidth="1"/>
    <col min="10" max="10" width="17.85" customWidth="1"/>
    <col min="11" max="15" width="18.85" customWidth="1"/>
  </cols>
  <sheetData>
    <row r="1" customHeight="1" spans="1:15">
      <c r="A1" s="1"/>
      <c r="B1" s="1"/>
      <c r="C1" s="1"/>
      <c r="D1" s="1"/>
      <c r="E1" s="1"/>
      <c r="F1" s="1"/>
      <c r="G1" s="1"/>
      <c r="H1" s="1"/>
      <c r="I1" s="1"/>
      <c r="J1" s="1"/>
      <c r="K1" s="1"/>
      <c r="L1" s="1"/>
      <c r="M1" s="1"/>
      <c r="N1" s="1"/>
      <c r="O1" s="1"/>
    </row>
    <row r="2" ht="15.75" customHeight="1" spans="15:15">
      <c r="O2" s="150" t="s">
        <v>74</v>
      </c>
    </row>
    <row r="3" ht="28.5" customHeight="1" spans="1:15">
      <c r="A3" s="27" t="s">
        <v>75</v>
      </c>
      <c r="B3" s="27"/>
      <c r="C3" s="27"/>
      <c r="D3" s="27"/>
      <c r="E3" s="27"/>
      <c r="F3" s="27"/>
      <c r="G3" s="27"/>
      <c r="H3" s="27"/>
      <c r="I3" s="27"/>
      <c r="J3" s="27"/>
      <c r="K3" s="27"/>
      <c r="L3" s="27"/>
      <c r="M3" s="27"/>
      <c r="N3" s="27"/>
      <c r="O3" s="27"/>
    </row>
    <row r="4" ht="15" customHeight="1" spans="1:15">
      <c r="A4" s="210" t="s">
        <v>2</v>
      </c>
      <c r="B4" s="211"/>
      <c r="C4" s="94"/>
      <c r="D4" s="94"/>
      <c r="E4" s="94"/>
      <c r="F4" s="94"/>
      <c r="G4" s="6"/>
      <c r="H4" s="94"/>
      <c r="I4" s="94"/>
      <c r="J4" s="6"/>
      <c r="K4" s="94"/>
      <c r="L4" s="94"/>
      <c r="M4" s="6"/>
      <c r="N4" s="6"/>
      <c r="O4" s="151" t="s">
        <v>3</v>
      </c>
    </row>
    <row r="5" ht="18.75" customHeight="1" spans="1:15">
      <c r="A5" s="9" t="s">
        <v>76</v>
      </c>
      <c r="B5" s="9" t="s">
        <v>77</v>
      </c>
      <c r="C5" s="15" t="s">
        <v>58</v>
      </c>
      <c r="D5" s="152" t="s">
        <v>61</v>
      </c>
      <c r="E5" s="152"/>
      <c r="F5" s="152"/>
      <c r="G5" s="212" t="s">
        <v>62</v>
      </c>
      <c r="H5" s="9" t="s">
        <v>63</v>
      </c>
      <c r="I5" s="9" t="s">
        <v>78</v>
      </c>
      <c r="J5" s="10" t="s">
        <v>79</v>
      </c>
      <c r="K5" s="119" t="s">
        <v>80</v>
      </c>
      <c r="L5" s="119" t="s">
        <v>81</v>
      </c>
      <c r="M5" s="119" t="s">
        <v>82</v>
      </c>
      <c r="N5" s="119" t="s">
        <v>83</v>
      </c>
      <c r="O5" s="130" t="s">
        <v>84</v>
      </c>
    </row>
    <row r="6" ht="30" customHeight="1" spans="1:15">
      <c r="A6" s="18"/>
      <c r="B6" s="18"/>
      <c r="C6" s="18"/>
      <c r="D6" s="152" t="s">
        <v>60</v>
      </c>
      <c r="E6" s="152" t="s">
        <v>85</v>
      </c>
      <c r="F6" s="152" t="s">
        <v>86</v>
      </c>
      <c r="G6" s="18"/>
      <c r="H6" s="18"/>
      <c r="I6" s="18"/>
      <c r="J6" s="152" t="s">
        <v>60</v>
      </c>
      <c r="K6" s="133" t="s">
        <v>80</v>
      </c>
      <c r="L6" s="133" t="s">
        <v>81</v>
      </c>
      <c r="M6" s="133" t="s">
        <v>82</v>
      </c>
      <c r="N6" s="133" t="s">
        <v>83</v>
      </c>
      <c r="O6" s="133" t="s">
        <v>84</v>
      </c>
    </row>
    <row r="7" ht="16.5" customHeight="1" spans="1:15">
      <c r="A7" s="152">
        <v>1</v>
      </c>
      <c r="B7" s="152">
        <v>2</v>
      </c>
      <c r="C7" s="152">
        <v>3</v>
      </c>
      <c r="D7" s="152">
        <v>4</v>
      </c>
      <c r="E7" s="152">
        <v>5</v>
      </c>
      <c r="F7" s="152">
        <v>6</v>
      </c>
      <c r="G7" s="152">
        <v>7</v>
      </c>
      <c r="H7" s="55">
        <v>8</v>
      </c>
      <c r="I7" s="55">
        <v>9</v>
      </c>
      <c r="J7" s="55">
        <v>10</v>
      </c>
      <c r="K7" s="55">
        <v>11</v>
      </c>
      <c r="L7" s="55">
        <v>12</v>
      </c>
      <c r="M7" s="55">
        <v>13</v>
      </c>
      <c r="N7" s="55">
        <v>14</v>
      </c>
      <c r="O7" s="152">
        <v>15</v>
      </c>
    </row>
    <row r="8" ht="20.25" customHeight="1" spans="1:15">
      <c r="A8" s="213" t="s">
        <v>87</v>
      </c>
      <c r="B8" s="213" t="s">
        <v>88</v>
      </c>
      <c r="C8" s="204">
        <v>19362704.54</v>
      </c>
      <c r="D8" s="214">
        <v>18353704.54</v>
      </c>
      <c r="E8" s="214">
        <v>13227104.54</v>
      </c>
      <c r="F8" s="214">
        <v>5126600</v>
      </c>
      <c r="G8" s="134"/>
      <c r="H8" s="204"/>
      <c r="I8" s="204"/>
      <c r="J8" s="214">
        <v>1009000</v>
      </c>
      <c r="K8" s="214"/>
      <c r="L8" s="214"/>
      <c r="M8" s="214"/>
      <c r="N8" s="204"/>
      <c r="O8" s="204">
        <v>1009000</v>
      </c>
    </row>
    <row r="9" ht="17.25" customHeight="1" spans="1:15">
      <c r="A9" s="215" t="s">
        <v>89</v>
      </c>
      <c r="B9" s="215" t="s">
        <v>90</v>
      </c>
      <c r="C9" s="204">
        <v>100000</v>
      </c>
      <c r="D9" s="214">
        <v>100000</v>
      </c>
      <c r="E9" s="214"/>
      <c r="F9" s="214">
        <v>100000</v>
      </c>
      <c r="G9" s="216"/>
      <c r="H9" s="217"/>
      <c r="I9" s="217"/>
      <c r="J9" s="214"/>
      <c r="K9" s="214"/>
      <c r="L9" s="214"/>
      <c r="M9" s="214"/>
      <c r="N9" s="204"/>
      <c r="O9" s="204"/>
    </row>
    <row r="10" customHeight="1" spans="1:15">
      <c r="A10" s="218" t="s">
        <v>91</v>
      </c>
      <c r="B10" s="218" t="s">
        <v>92</v>
      </c>
      <c r="C10" s="204">
        <v>100000</v>
      </c>
      <c r="D10" s="214">
        <v>100000</v>
      </c>
      <c r="E10" s="214"/>
      <c r="F10" s="219">
        <v>100000</v>
      </c>
      <c r="G10" s="112"/>
      <c r="H10" s="112"/>
      <c r="I10" s="112"/>
      <c r="J10" s="220"/>
      <c r="K10" s="214"/>
      <c r="L10" s="214"/>
      <c r="M10" s="214"/>
      <c r="N10" s="204"/>
      <c r="O10" s="204"/>
    </row>
    <row r="11" customHeight="1" spans="1:15">
      <c r="A11" s="215" t="s">
        <v>93</v>
      </c>
      <c r="B11" s="215" t="s">
        <v>94</v>
      </c>
      <c r="C11" s="204">
        <v>10000</v>
      </c>
      <c r="D11" s="214">
        <v>10000</v>
      </c>
      <c r="E11" s="214"/>
      <c r="F11" s="219">
        <v>10000</v>
      </c>
      <c r="G11" s="112"/>
      <c r="H11" s="112"/>
      <c r="I11" s="112"/>
      <c r="J11" s="220"/>
      <c r="K11" s="214"/>
      <c r="L11" s="214"/>
      <c r="M11" s="214"/>
      <c r="N11" s="204"/>
      <c r="O11" s="204"/>
    </row>
    <row r="12" customHeight="1" spans="1:15">
      <c r="A12" s="218" t="s">
        <v>95</v>
      </c>
      <c r="B12" s="218" t="s">
        <v>96</v>
      </c>
      <c r="C12" s="204">
        <v>10000</v>
      </c>
      <c r="D12" s="214">
        <v>10000</v>
      </c>
      <c r="E12" s="214"/>
      <c r="F12" s="219">
        <v>10000</v>
      </c>
      <c r="G12" s="112"/>
      <c r="H12" s="112"/>
      <c r="I12" s="112"/>
      <c r="J12" s="220"/>
      <c r="K12" s="214"/>
      <c r="L12" s="214"/>
      <c r="M12" s="214"/>
      <c r="N12" s="204"/>
      <c r="O12" s="204"/>
    </row>
    <row r="13" customHeight="1" spans="1:15">
      <c r="A13" s="215" t="s">
        <v>97</v>
      </c>
      <c r="B13" s="215" t="s">
        <v>98</v>
      </c>
      <c r="C13" s="204">
        <v>17927624.54</v>
      </c>
      <c r="D13" s="214">
        <v>16918624.54</v>
      </c>
      <c r="E13" s="214">
        <v>12668624.54</v>
      </c>
      <c r="F13" s="219">
        <v>4250000</v>
      </c>
      <c r="G13" s="112"/>
      <c r="H13" s="112"/>
      <c r="I13" s="112"/>
      <c r="J13" s="220">
        <v>1009000</v>
      </c>
      <c r="K13" s="214"/>
      <c r="L13" s="214"/>
      <c r="M13" s="214"/>
      <c r="N13" s="204"/>
      <c r="O13" s="204">
        <v>1009000</v>
      </c>
    </row>
    <row r="14" customHeight="1" spans="1:15">
      <c r="A14" s="218" t="s">
        <v>99</v>
      </c>
      <c r="B14" s="218" t="s">
        <v>100</v>
      </c>
      <c r="C14" s="204">
        <v>12668624.54</v>
      </c>
      <c r="D14" s="214">
        <v>12668624.54</v>
      </c>
      <c r="E14" s="214">
        <v>12668624.54</v>
      </c>
      <c r="F14" s="219"/>
      <c r="G14" s="112"/>
      <c r="H14" s="112"/>
      <c r="I14" s="112"/>
      <c r="J14" s="220"/>
      <c r="K14" s="214"/>
      <c r="L14" s="214"/>
      <c r="M14" s="214"/>
      <c r="N14" s="204"/>
      <c r="O14" s="204"/>
    </row>
    <row r="15" customHeight="1" spans="1:15">
      <c r="A15" s="218" t="s">
        <v>101</v>
      </c>
      <c r="B15" s="218" t="s">
        <v>102</v>
      </c>
      <c r="C15" s="204">
        <v>4250000</v>
      </c>
      <c r="D15" s="214">
        <v>4250000</v>
      </c>
      <c r="E15" s="214"/>
      <c r="F15" s="219">
        <v>4250000</v>
      </c>
      <c r="G15" s="112"/>
      <c r="H15" s="112"/>
      <c r="I15" s="112"/>
      <c r="J15" s="220"/>
      <c r="K15" s="214"/>
      <c r="L15" s="214"/>
      <c r="M15" s="214"/>
      <c r="N15" s="204"/>
      <c r="O15" s="204"/>
    </row>
    <row r="16" customHeight="1" spans="1:15">
      <c r="A16" s="218" t="s">
        <v>103</v>
      </c>
      <c r="B16" s="218" t="s">
        <v>104</v>
      </c>
      <c r="C16" s="204">
        <v>1009000</v>
      </c>
      <c r="D16" s="214"/>
      <c r="E16" s="214"/>
      <c r="F16" s="219"/>
      <c r="G16" s="112"/>
      <c r="H16" s="112"/>
      <c r="I16" s="112"/>
      <c r="J16" s="220">
        <v>1009000</v>
      </c>
      <c r="K16" s="214"/>
      <c r="L16" s="214"/>
      <c r="M16" s="214"/>
      <c r="N16" s="204"/>
      <c r="O16" s="204">
        <v>1009000</v>
      </c>
    </row>
    <row r="17" customHeight="1" spans="1:15">
      <c r="A17" s="215" t="s">
        <v>105</v>
      </c>
      <c r="B17" s="215" t="s">
        <v>106</v>
      </c>
      <c r="C17" s="204">
        <v>557080</v>
      </c>
      <c r="D17" s="214">
        <v>557080</v>
      </c>
      <c r="E17" s="214">
        <v>522480</v>
      </c>
      <c r="F17" s="219">
        <v>34600</v>
      </c>
      <c r="G17" s="112"/>
      <c r="H17" s="112"/>
      <c r="I17" s="112"/>
      <c r="J17" s="220"/>
      <c r="K17" s="214"/>
      <c r="L17" s="214"/>
      <c r="M17" s="214"/>
      <c r="N17" s="204"/>
      <c r="O17" s="204"/>
    </row>
    <row r="18" customHeight="1" spans="1:15">
      <c r="A18" s="218" t="s">
        <v>107</v>
      </c>
      <c r="B18" s="218" t="s">
        <v>108</v>
      </c>
      <c r="C18" s="204">
        <v>34600</v>
      </c>
      <c r="D18" s="214">
        <v>34600</v>
      </c>
      <c r="E18" s="214"/>
      <c r="F18" s="219">
        <v>34600</v>
      </c>
      <c r="G18" s="112"/>
      <c r="H18" s="112"/>
      <c r="I18" s="112"/>
      <c r="J18" s="220"/>
      <c r="K18" s="214"/>
      <c r="L18" s="214"/>
      <c r="M18" s="214"/>
      <c r="N18" s="204"/>
      <c r="O18" s="204"/>
    </row>
    <row r="19" customHeight="1" spans="1:15">
      <c r="A19" s="218" t="s">
        <v>109</v>
      </c>
      <c r="B19" s="218" t="s">
        <v>110</v>
      </c>
      <c r="C19" s="204">
        <v>522480</v>
      </c>
      <c r="D19" s="214">
        <v>522480</v>
      </c>
      <c r="E19" s="214">
        <v>522480</v>
      </c>
      <c r="F19" s="219"/>
      <c r="G19" s="112"/>
      <c r="H19" s="112"/>
      <c r="I19" s="112"/>
      <c r="J19" s="220"/>
      <c r="K19" s="214"/>
      <c r="L19" s="214"/>
      <c r="M19" s="214"/>
      <c r="N19" s="204"/>
      <c r="O19" s="204"/>
    </row>
    <row r="20" customHeight="1" spans="1:15">
      <c r="A20" s="215" t="s">
        <v>111</v>
      </c>
      <c r="B20" s="215" t="s">
        <v>112</v>
      </c>
      <c r="C20" s="204">
        <v>20000</v>
      </c>
      <c r="D20" s="214">
        <v>20000</v>
      </c>
      <c r="E20" s="214"/>
      <c r="F20" s="219">
        <v>20000</v>
      </c>
      <c r="G20" s="112"/>
      <c r="H20" s="112"/>
      <c r="I20" s="112"/>
      <c r="J20" s="220"/>
      <c r="K20" s="214"/>
      <c r="L20" s="214"/>
      <c r="M20" s="214"/>
      <c r="N20" s="204"/>
      <c r="O20" s="204"/>
    </row>
    <row r="21" customHeight="1" spans="1:15">
      <c r="A21" s="218" t="s">
        <v>113</v>
      </c>
      <c r="B21" s="218" t="s">
        <v>114</v>
      </c>
      <c r="C21" s="204">
        <v>20000</v>
      </c>
      <c r="D21" s="214">
        <v>20000</v>
      </c>
      <c r="E21" s="214"/>
      <c r="F21" s="219">
        <v>20000</v>
      </c>
      <c r="G21" s="112"/>
      <c r="H21" s="112"/>
      <c r="I21" s="112"/>
      <c r="J21" s="220"/>
      <c r="K21" s="214"/>
      <c r="L21" s="214"/>
      <c r="M21" s="214"/>
      <c r="N21" s="204"/>
      <c r="O21" s="204"/>
    </row>
    <row r="22" customHeight="1" spans="1:15">
      <c r="A22" s="215" t="s">
        <v>115</v>
      </c>
      <c r="B22" s="215" t="s">
        <v>116</v>
      </c>
      <c r="C22" s="204">
        <v>66000</v>
      </c>
      <c r="D22" s="214">
        <v>66000</v>
      </c>
      <c r="E22" s="214">
        <v>36000</v>
      </c>
      <c r="F22" s="219">
        <v>30000</v>
      </c>
      <c r="G22" s="112"/>
      <c r="H22" s="112"/>
      <c r="I22" s="112"/>
      <c r="J22" s="220"/>
      <c r="K22" s="214"/>
      <c r="L22" s="214"/>
      <c r="M22" s="214"/>
      <c r="N22" s="204"/>
      <c r="O22" s="204"/>
    </row>
    <row r="23" customHeight="1" spans="1:15">
      <c r="A23" s="218" t="s">
        <v>117</v>
      </c>
      <c r="B23" s="218" t="s">
        <v>118</v>
      </c>
      <c r="C23" s="204">
        <v>66000</v>
      </c>
      <c r="D23" s="214">
        <v>66000</v>
      </c>
      <c r="E23" s="214">
        <v>36000</v>
      </c>
      <c r="F23" s="219">
        <v>30000</v>
      </c>
      <c r="G23" s="112"/>
      <c r="H23" s="112"/>
      <c r="I23" s="112"/>
      <c r="J23" s="220"/>
      <c r="K23" s="214"/>
      <c r="L23" s="214"/>
      <c r="M23" s="214"/>
      <c r="N23" s="204"/>
      <c r="O23" s="204"/>
    </row>
    <row r="24" customHeight="1" spans="1:15">
      <c r="A24" s="215" t="s">
        <v>119</v>
      </c>
      <c r="B24" s="215" t="s">
        <v>120</v>
      </c>
      <c r="C24" s="204">
        <v>512000</v>
      </c>
      <c r="D24" s="214">
        <v>512000</v>
      </c>
      <c r="E24" s="214"/>
      <c r="F24" s="219">
        <v>512000</v>
      </c>
      <c r="G24" s="112"/>
      <c r="H24" s="112"/>
      <c r="I24" s="112"/>
      <c r="J24" s="220"/>
      <c r="K24" s="214"/>
      <c r="L24" s="214"/>
      <c r="M24" s="214"/>
      <c r="N24" s="204"/>
      <c r="O24" s="204"/>
    </row>
    <row r="25" customHeight="1" spans="1:15">
      <c r="A25" s="218" t="s">
        <v>121</v>
      </c>
      <c r="B25" s="218" t="s">
        <v>102</v>
      </c>
      <c r="C25" s="204">
        <v>512000</v>
      </c>
      <c r="D25" s="214">
        <v>512000</v>
      </c>
      <c r="E25" s="214"/>
      <c r="F25" s="219">
        <v>512000</v>
      </c>
      <c r="G25" s="112"/>
      <c r="H25" s="112"/>
      <c r="I25" s="112"/>
      <c r="J25" s="220"/>
      <c r="K25" s="214"/>
      <c r="L25" s="214"/>
      <c r="M25" s="214"/>
      <c r="N25" s="204"/>
      <c r="O25" s="204"/>
    </row>
    <row r="26" customHeight="1" spans="1:15">
      <c r="A26" s="215" t="s">
        <v>122</v>
      </c>
      <c r="B26" s="215" t="s">
        <v>123</v>
      </c>
      <c r="C26" s="204">
        <v>10000</v>
      </c>
      <c r="D26" s="214">
        <v>10000</v>
      </c>
      <c r="E26" s="214"/>
      <c r="F26" s="219">
        <v>10000</v>
      </c>
      <c r="G26" s="112"/>
      <c r="H26" s="112"/>
      <c r="I26" s="112"/>
      <c r="J26" s="220"/>
      <c r="K26" s="214"/>
      <c r="L26" s="214"/>
      <c r="M26" s="214"/>
      <c r="N26" s="204"/>
      <c r="O26" s="204"/>
    </row>
    <row r="27" customHeight="1" spans="1:15">
      <c r="A27" s="218" t="s">
        <v>124</v>
      </c>
      <c r="B27" s="218" t="s">
        <v>102</v>
      </c>
      <c r="C27" s="204">
        <v>10000</v>
      </c>
      <c r="D27" s="214">
        <v>10000</v>
      </c>
      <c r="E27" s="214"/>
      <c r="F27" s="219">
        <v>10000</v>
      </c>
      <c r="G27" s="112"/>
      <c r="H27" s="112"/>
      <c r="I27" s="112"/>
      <c r="J27" s="220"/>
      <c r="K27" s="214"/>
      <c r="L27" s="214"/>
      <c r="M27" s="214"/>
      <c r="N27" s="204"/>
      <c r="O27" s="204"/>
    </row>
    <row r="28" customHeight="1" spans="1:15">
      <c r="A28" s="215" t="s">
        <v>125</v>
      </c>
      <c r="B28" s="215" t="s">
        <v>126</v>
      </c>
      <c r="C28" s="204">
        <v>120000</v>
      </c>
      <c r="D28" s="214">
        <v>120000</v>
      </c>
      <c r="E28" s="214"/>
      <c r="F28" s="219">
        <v>120000</v>
      </c>
      <c r="G28" s="112"/>
      <c r="H28" s="112"/>
      <c r="I28" s="112"/>
      <c r="J28" s="220"/>
      <c r="K28" s="214"/>
      <c r="L28" s="214"/>
      <c r="M28" s="214"/>
      <c r="N28" s="204"/>
      <c r="O28" s="204"/>
    </row>
    <row r="29" customHeight="1" spans="1:15">
      <c r="A29" s="218" t="s">
        <v>127</v>
      </c>
      <c r="B29" s="218" t="s">
        <v>128</v>
      </c>
      <c r="C29" s="204">
        <v>120000</v>
      </c>
      <c r="D29" s="214">
        <v>120000</v>
      </c>
      <c r="E29" s="214"/>
      <c r="F29" s="219">
        <v>120000</v>
      </c>
      <c r="G29" s="112"/>
      <c r="H29" s="112"/>
      <c r="I29" s="112"/>
      <c r="J29" s="220"/>
      <c r="K29" s="214"/>
      <c r="L29" s="214"/>
      <c r="M29" s="214"/>
      <c r="N29" s="204"/>
      <c r="O29" s="204"/>
    </row>
    <row r="30" customHeight="1" spans="1:15">
      <c r="A30" s="215" t="s">
        <v>129</v>
      </c>
      <c r="B30" s="215" t="s">
        <v>130</v>
      </c>
      <c r="C30" s="204">
        <v>40000</v>
      </c>
      <c r="D30" s="214">
        <v>40000</v>
      </c>
      <c r="E30" s="214"/>
      <c r="F30" s="219">
        <v>40000</v>
      </c>
      <c r="G30" s="112"/>
      <c r="H30" s="112"/>
      <c r="I30" s="112"/>
      <c r="J30" s="220"/>
      <c r="K30" s="214"/>
      <c r="L30" s="214"/>
      <c r="M30" s="214"/>
      <c r="N30" s="204"/>
      <c r="O30" s="204"/>
    </row>
    <row r="31" customHeight="1" spans="1:15">
      <c r="A31" s="218" t="s">
        <v>131</v>
      </c>
      <c r="B31" s="218" t="s">
        <v>130</v>
      </c>
      <c r="C31" s="204">
        <v>40000</v>
      </c>
      <c r="D31" s="214">
        <v>40000</v>
      </c>
      <c r="E31" s="214"/>
      <c r="F31" s="219">
        <v>40000</v>
      </c>
      <c r="G31" s="112"/>
      <c r="H31" s="112"/>
      <c r="I31" s="112"/>
      <c r="J31" s="220"/>
      <c r="K31" s="214"/>
      <c r="L31" s="214"/>
      <c r="M31" s="214"/>
      <c r="N31" s="204"/>
      <c r="O31" s="204"/>
    </row>
    <row r="32" customHeight="1" spans="1:15">
      <c r="A32" s="213" t="s">
        <v>132</v>
      </c>
      <c r="B32" s="213" t="s">
        <v>133</v>
      </c>
      <c r="C32" s="204">
        <v>30000</v>
      </c>
      <c r="D32" s="214">
        <v>30000</v>
      </c>
      <c r="E32" s="214"/>
      <c r="F32" s="219">
        <v>30000</v>
      </c>
      <c r="G32" s="112"/>
      <c r="H32" s="112"/>
      <c r="I32" s="112"/>
      <c r="J32" s="220"/>
      <c r="K32" s="214"/>
      <c r="L32" s="214"/>
      <c r="M32" s="214"/>
      <c r="N32" s="204"/>
      <c r="O32" s="204"/>
    </row>
    <row r="33" customHeight="1" spans="1:15">
      <c r="A33" s="215" t="s">
        <v>134</v>
      </c>
      <c r="B33" s="215" t="s">
        <v>135</v>
      </c>
      <c r="C33" s="204">
        <v>30000</v>
      </c>
      <c r="D33" s="214">
        <v>30000</v>
      </c>
      <c r="E33" s="214"/>
      <c r="F33" s="219">
        <v>30000</v>
      </c>
      <c r="G33" s="112"/>
      <c r="H33" s="112"/>
      <c r="I33" s="112"/>
      <c r="J33" s="220"/>
      <c r="K33" s="214"/>
      <c r="L33" s="214"/>
      <c r="M33" s="214"/>
      <c r="N33" s="204"/>
      <c r="O33" s="204"/>
    </row>
    <row r="34" customHeight="1" spans="1:15">
      <c r="A34" s="218" t="s">
        <v>136</v>
      </c>
      <c r="B34" s="218" t="s">
        <v>137</v>
      </c>
      <c r="C34" s="204">
        <v>30000</v>
      </c>
      <c r="D34" s="214">
        <v>30000</v>
      </c>
      <c r="E34" s="214"/>
      <c r="F34" s="219">
        <v>30000</v>
      </c>
      <c r="G34" s="112"/>
      <c r="H34" s="112"/>
      <c r="I34" s="112"/>
      <c r="J34" s="220"/>
      <c r="K34" s="214"/>
      <c r="L34" s="214"/>
      <c r="M34" s="214"/>
      <c r="N34" s="204"/>
      <c r="O34" s="204"/>
    </row>
    <row r="35" customHeight="1" spans="1:15">
      <c r="A35" s="213" t="s">
        <v>138</v>
      </c>
      <c r="B35" s="213" t="s">
        <v>139</v>
      </c>
      <c r="C35" s="204">
        <v>9600</v>
      </c>
      <c r="D35" s="214">
        <v>9600</v>
      </c>
      <c r="E35" s="214">
        <v>9600</v>
      </c>
      <c r="F35" s="219"/>
      <c r="G35" s="112"/>
      <c r="H35" s="112"/>
      <c r="I35" s="112"/>
      <c r="J35" s="220"/>
      <c r="K35" s="214"/>
      <c r="L35" s="214"/>
      <c r="M35" s="214"/>
      <c r="N35" s="204"/>
      <c r="O35" s="204"/>
    </row>
    <row r="36" customHeight="1" spans="1:15">
      <c r="A36" s="215" t="s">
        <v>140</v>
      </c>
      <c r="B36" s="215" t="s">
        <v>141</v>
      </c>
      <c r="C36" s="204">
        <v>9600</v>
      </c>
      <c r="D36" s="214">
        <v>9600</v>
      </c>
      <c r="E36" s="214">
        <v>9600</v>
      </c>
      <c r="F36" s="219"/>
      <c r="G36" s="112"/>
      <c r="H36" s="112"/>
      <c r="I36" s="112"/>
      <c r="J36" s="220"/>
      <c r="K36" s="214"/>
      <c r="L36" s="214"/>
      <c r="M36" s="214"/>
      <c r="N36" s="204"/>
      <c r="O36" s="204"/>
    </row>
    <row r="37" customHeight="1" spans="1:15">
      <c r="A37" s="218" t="s">
        <v>142</v>
      </c>
      <c r="B37" s="218" t="s">
        <v>143</v>
      </c>
      <c r="C37" s="204">
        <v>9600</v>
      </c>
      <c r="D37" s="214">
        <v>9600</v>
      </c>
      <c r="E37" s="214">
        <v>9600</v>
      </c>
      <c r="F37" s="219"/>
      <c r="G37" s="112"/>
      <c r="H37" s="112"/>
      <c r="I37" s="112"/>
      <c r="J37" s="220"/>
      <c r="K37" s="214"/>
      <c r="L37" s="214"/>
      <c r="M37" s="214"/>
      <c r="N37" s="204"/>
      <c r="O37" s="204"/>
    </row>
    <row r="38" customHeight="1" spans="1:15">
      <c r="A38" s="213" t="s">
        <v>144</v>
      </c>
      <c r="B38" s="213" t="s">
        <v>145</v>
      </c>
      <c r="C38" s="204">
        <v>70000</v>
      </c>
      <c r="D38" s="214">
        <v>70000</v>
      </c>
      <c r="E38" s="214"/>
      <c r="F38" s="219">
        <v>70000</v>
      </c>
      <c r="G38" s="112"/>
      <c r="H38" s="112"/>
      <c r="I38" s="112"/>
      <c r="J38" s="220"/>
      <c r="K38" s="214"/>
      <c r="L38" s="214"/>
      <c r="M38" s="214"/>
      <c r="N38" s="204"/>
      <c r="O38" s="204"/>
    </row>
    <row r="39" customHeight="1" spans="1:15">
      <c r="A39" s="215" t="s">
        <v>146</v>
      </c>
      <c r="B39" s="215" t="s">
        <v>147</v>
      </c>
      <c r="C39" s="204">
        <v>50000</v>
      </c>
      <c r="D39" s="214">
        <v>50000</v>
      </c>
      <c r="E39" s="214"/>
      <c r="F39" s="219">
        <v>50000</v>
      </c>
      <c r="G39" s="112"/>
      <c r="H39" s="112"/>
      <c r="I39" s="112"/>
      <c r="J39" s="220"/>
      <c r="K39" s="214"/>
      <c r="L39" s="214"/>
      <c r="M39" s="214"/>
      <c r="N39" s="204"/>
      <c r="O39" s="204"/>
    </row>
    <row r="40" customHeight="1" spans="1:15">
      <c r="A40" s="218" t="s">
        <v>148</v>
      </c>
      <c r="B40" s="218" t="s">
        <v>149</v>
      </c>
      <c r="C40" s="204">
        <v>50000</v>
      </c>
      <c r="D40" s="214">
        <v>50000</v>
      </c>
      <c r="E40" s="214"/>
      <c r="F40" s="219">
        <v>50000</v>
      </c>
      <c r="G40" s="112"/>
      <c r="H40" s="112"/>
      <c r="I40" s="112"/>
      <c r="J40" s="220"/>
      <c r="K40" s="214"/>
      <c r="L40" s="214"/>
      <c r="M40" s="214"/>
      <c r="N40" s="204"/>
      <c r="O40" s="204"/>
    </row>
    <row r="41" customHeight="1" spans="1:15">
      <c r="A41" s="215" t="s">
        <v>150</v>
      </c>
      <c r="B41" s="215" t="s">
        <v>151</v>
      </c>
      <c r="C41" s="204">
        <v>20000</v>
      </c>
      <c r="D41" s="214">
        <v>20000</v>
      </c>
      <c r="E41" s="214"/>
      <c r="F41" s="219">
        <v>20000</v>
      </c>
      <c r="G41" s="112"/>
      <c r="H41" s="112"/>
      <c r="I41" s="112"/>
      <c r="J41" s="220"/>
      <c r="K41" s="214"/>
      <c r="L41" s="214"/>
      <c r="M41" s="214"/>
      <c r="N41" s="204"/>
      <c r="O41" s="204"/>
    </row>
    <row r="42" customHeight="1" spans="1:15">
      <c r="A42" s="218" t="s">
        <v>152</v>
      </c>
      <c r="B42" s="218" t="s">
        <v>153</v>
      </c>
      <c r="C42" s="204">
        <v>20000</v>
      </c>
      <c r="D42" s="214">
        <v>20000</v>
      </c>
      <c r="E42" s="214"/>
      <c r="F42" s="219">
        <v>20000</v>
      </c>
      <c r="G42" s="112"/>
      <c r="H42" s="112"/>
      <c r="I42" s="112"/>
      <c r="J42" s="220"/>
      <c r="K42" s="214"/>
      <c r="L42" s="214"/>
      <c r="M42" s="214"/>
      <c r="N42" s="204"/>
      <c r="O42" s="204"/>
    </row>
    <row r="43" customHeight="1" spans="1:15">
      <c r="A43" s="213" t="s">
        <v>154</v>
      </c>
      <c r="B43" s="213" t="s">
        <v>155</v>
      </c>
      <c r="C43" s="204">
        <v>89180</v>
      </c>
      <c r="D43" s="214">
        <v>89180</v>
      </c>
      <c r="E43" s="214"/>
      <c r="F43" s="219">
        <v>89180</v>
      </c>
      <c r="G43" s="112"/>
      <c r="H43" s="112"/>
      <c r="I43" s="112"/>
      <c r="J43" s="220"/>
      <c r="K43" s="214"/>
      <c r="L43" s="214"/>
      <c r="M43" s="214"/>
      <c r="N43" s="204"/>
      <c r="O43" s="204"/>
    </row>
    <row r="44" customHeight="1" spans="1:15">
      <c r="A44" s="215" t="s">
        <v>156</v>
      </c>
      <c r="B44" s="215" t="s">
        <v>157</v>
      </c>
      <c r="C44" s="204">
        <v>89180</v>
      </c>
      <c r="D44" s="214">
        <v>89180</v>
      </c>
      <c r="E44" s="214"/>
      <c r="F44" s="219">
        <v>89180</v>
      </c>
      <c r="G44" s="112"/>
      <c r="H44" s="112"/>
      <c r="I44" s="112"/>
      <c r="J44" s="220"/>
      <c r="K44" s="214"/>
      <c r="L44" s="214"/>
      <c r="M44" s="214"/>
      <c r="N44" s="204"/>
      <c r="O44" s="204"/>
    </row>
    <row r="45" customHeight="1" spans="1:15">
      <c r="A45" s="218" t="s">
        <v>158</v>
      </c>
      <c r="B45" s="218" t="s">
        <v>159</v>
      </c>
      <c r="C45" s="204">
        <v>80000</v>
      </c>
      <c r="D45" s="214">
        <v>80000</v>
      </c>
      <c r="E45" s="214"/>
      <c r="F45" s="219">
        <v>80000</v>
      </c>
      <c r="G45" s="112"/>
      <c r="H45" s="112"/>
      <c r="I45" s="112"/>
      <c r="J45" s="220"/>
      <c r="K45" s="214"/>
      <c r="L45" s="214"/>
      <c r="M45" s="214"/>
      <c r="N45" s="204"/>
      <c r="O45" s="204"/>
    </row>
    <row r="46" customHeight="1" spans="1:15">
      <c r="A46" s="218" t="s">
        <v>160</v>
      </c>
      <c r="B46" s="218" t="s">
        <v>161</v>
      </c>
      <c r="C46" s="204">
        <v>9180</v>
      </c>
      <c r="D46" s="214">
        <v>9180</v>
      </c>
      <c r="E46" s="214"/>
      <c r="F46" s="219">
        <v>9180</v>
      </c>
      <c r="G46" s="112"/>
      <c r="H46" s="112"/>
      <c r="I46" s="112"/>
      <c r="J46" s="220"/>
      <c r="K46" s="214"/>
      <c r="L46" s="214"/>
      <c r="M46" s="214"/>
      <c r="N46" s="204"/>
      <c r="O46" s="204"/>
    </row>
    <row r="47" customHeight="1" spans="1:15">
      <c r="A47" s="213" t="s">
        <v>162</v>
      </c>
      <c r="B47" s="213" t="s">
        <v>163</v>
      </c>
      <c r="C47" s="204">
        <v>5464574.8</v>
      </c>
      <c r="D47" s="214">
        <v>5464574.8</v>
      </c>
      <c r="E47" s="214">
        <v>3640354.8</v>
      </c>
      <c r="F47" s="219">
        <v>1824220</v>
      </c>
      <c r="G47" s="112"/>
      <c r="H47" s="112"/>
      <c r="I47" s="112"/>
      <c r="J47" s="220"/>
      <c r="K47" s="214"/>
      <c r="L47" s="214"/>
      <c r="M47" s="214"/>
      <c r="N47" s="204"/>
      <c r="O47" s="204"/>
    </row>
    <row r="48" customHeight="1" spans="1:15">
      <c r="A48" s="215" t="s">
        <v>164</v>
      </c>
      <c r="B48" s="215" t="s">
        <v>165</v>
      </c>
      <c r="C48" s="204">
        <v>707532</v>
      </c>
      <c r="D48" s="214">
        <v>707532</v>
      </c>
      <c r="E48" s="214">
        <v>647532</v>
      </c>
      <c r="F48" s="219">
        <v>60000</v>
      </c>
      <c r="G48" s="112"/>
      <c r="H48" s="112"/>
      <c r="I48" s="112"/>
      <c r="J48" s="220"/>
      <c r="K48" s="214"/>
      <c r="L48" s="214"/>
      <c r="M48" s="214"/>
      <c r="N48" s="204"/>
      <c r="O48" s="204"/>
    </row>
    <row r="49" customHeight="1" spans="1:15">
      <c r="A49" s="218" t="s">
        <v>166</v>
      </c>
      <c r="B49" s="218" t="s">
        <v>100</v>
      </c>
      <c r="C49" s="204">
        <v>644532</v>
      </c>
      <c r="D49" s="214">
        <v>644532</v>
      </c>
      <c r="E49" s="214">
        <v>644532</v>
      </c>
      <c r="F49" s="219"/>
      <c r="G49" s="112"/>
      <c r="H49" s="112"/>
      <c r="I49" s="112"/>
      <c r="J49" s="220"/>
      <c r="K49" s="214"/>
      <c r="L49" s="214"/>
      <c r="M49" s="214"/>
      <c r="N49" s="204"/>
      <c r="O49" s="204"/>
    </row>
    <row r="50" customHeight="1" spans="1:15">
      <c r="A50" s="218" t="s">
        <v>167</v>
      </c>
      <c r="B50" s="218" t="s">
        <v>168</v>
      </c>
      <c r="C50" s="204">
        <v>63000</v>
      </c>
      <c r="D50" s="214">
        <v>63000</v>
      </c>
      <c r="E50" s="214">
        <v>3000</v>
      </c>
      <c r="F50" s="219">
        <v>60000</v>
      </c>
      <c r="G50" s="112"/>
      <c r="H50" s="112"/>
      <c r="I50" s="112"/>
      <c r="J50" s="220"/>
      <c r="K50" s="214"/>
      <c r="L50" s="214"/>
      <c r="M50" s="214"/>
      <c r="N50" s="204"/>
      <c r="O50" s="204"/>
    </row>
    <row r="51" customHeight="1" spans="1:15">
      <c r="A51" s="215" t="s">
        <v>169</v>
      </c>
      <c r="B51" s="215" t="s">
        <v>170</v>
      </c>
      <c r="C51" s="204">
        <v>2406030</v>
      </c>
      <c r="D51" s="214">
        <v>2406030</v>
      </c>
      <c r="E51" s="214">
        <v>2406030</v>
      </c>
      <c r="F51" s="219"/>
      <c r="G51" s="112"/>
      <c r="H51" s="112"/>
      <c r="I51" s="112"/>
      <c r="J51" s="220"/>
      <c r="K51" s="214"/>
      <c r="L51" s="214"/>
      <c r="M51" s="214"/>
      <c r="N51" s="204"/>
      <c r="O51" s="204"/>
    </row>
    <row r="52" customHeight="1" spans="1:15">
      <c r="A52" s="218" t="s">
        <v>171</v>
      </c>
      <c r="B52" s="218" t="s">
        <v>172</v>
      </c>
      <c r="C52" s="204">
        <v>1173630</v>
      </c>
      <c r="D52" s="214">
        <v>1173630</v>
      </c>
      <c r="E52" s="214">
        <v>1173630</v>
      </c>
      <c r="F52" s="219"/>
      <c r="G52" s="112"/>
      <c r="H52" s="112"/>
      <c r="I52" s="112"/>
      <c r="J52" s="220"/>
      <c r="K52" s="214"/>
      <c r="L52" s="214"/>
      <c r="M52" s="214"/>
      <c r="N52" s="204"/>
      <c r="O52" s="204"/>
    </row>
    <row r="53" customHeight="1" spans="1:15">
      <c r="A53" s="218" t="s">
        <v>173</v>
      </c>
      <c r="B53" s="218" t="s">
        <v>174</v>
      </c>
      <c r="C53" s="204">
        <v>1232400</v>
      </c>
      <c r="D53" s="214">
        <v>1232400</v>
      </c>
      <c r="E53" s="214">
        <v>1232400</v>
      </c>
      <c r="F53" s="219"/>
      <c r="G53" s="112"/>
      <c r="H53" s="112"/>
      <c r="I53" s="112"/>
      <c r="J53" s="220"/>
      <c r="K53" s="214"/>
      <c r="L53" s="214"/>
      <c r="M53" s="214"/>
      <c r="N53" s="204"/>
      <c r="O53" s="204"/>
    </row>
    <row r="54" customHeight="1" spans="1:15">
      <c r="A54" s="215" t="s">
        <v>175</v>
      </c>
      <c r="B54" s="215" t="s">
        <v>176</v>
      </c>
      <c r="C54" s="204">
        <v>1077520.8</v>
      </c>
      <c r="D54" s="214">
        <v>1077520.8</v>
      </c>
      <c r="E54" s="214">
        <v>9700.8</v>
      </c>
      <c r="F54" s="219">
        <v>1067820</v>
      </c>
      <c r="G54" s="112"/>
      <c r="H54" s="112"/>
      <c r="I54" s="112"/>
      <c r="J54" s="220"/>
      <c r="K54" s="214"/>
      <c r="L54" s="214"/>
      <c r="M54" s="214"/>
      <c r="N54" s="204"/>
      <c r="O54" s="204"/>
    </row>
    <row r="55" customHeight="1" spans="1:15">
      <c r="A55" s="218" t="s">
        <v>177</v>
      </c>
      <c r="B55" s="218" t="s">
        <v>178</v>
      </c>
      <c r="C55" s="204">
        <v>362910.8</v>
      </c>
      <c r="D55" s="214">
        <v>362910.8</v>
      </c>
      <c r="E55" s="214">
        <v>9700.8</v>
      </c>
      <c r="F55" s="219">
        <v>353210</v>
      </c>
      <c r="G55" s="112"/>
      <c r="H55" s="112"/>
      <c r="I55" s="112"/>
      <c r="J55" s="220"/>
      <c r="K55" s="214"/>
      <c r="L55" s="214"/>
      <c r="M55" s="214"/>
      <c r="N55" s="204"/>
      <c r="O55" s="204"/>
    </row>
    <row r="56" customHeight="1" spans="1:15">
      <c r="A56" s="218" t="s">
        <v>179</v>
      </c>
      <c r="B56" s="218" t="s">
        <v>180</v>
      </c>
      <c r="C56" s="204">
        <v>112000</v>
      </c>
      <c r="D56" s="214">
        <v>112000</v>
      </c>
      <c r="E56" s="214"/>
      <c r="F56" s="219">
        <v>112000</v>
      </c>
      <c r="G56" s="112"/>
      <c r="H56" s="112"/>
      <c r="I56" s="112"/>
      <c r="J56" s="220"/>
      <c r="K56" s="214"/>
      <c r="L56" s="214"/>
      <c r="M56" s="214"/>
      <c r="N56" s="204"/>
      <c r="O56" s="204"/>
    </row>
    <row r="57" customHeight="1" spans="1:15">
      <c r="A57" s="218" t="s">
        <v>181</v>
      </c>
      <c r="B57" s="218" t="s">
        <v>182</v>
      </c>
      <c r="C57" s="204">
        <v>602610</v>
      </c>
      <c r="D57" s="214">
        <v>602610</v>
      </c>
      <c r="E57" s="214"/>
      <c r="F57" s="219">
        <v>602610</v>
      </c>
      <c r="G57" s="112"/>
      <c r="H57" s="112"/>
      <c r="I57" s="112"/>
      <c r="J57" s="220"/>
      <c r="K57" s="214"/>
      <c r="L57" s="214"/>
      <c r="M57" s="214"/>
      <c r="N57" s="204"/>
      <c r="O57" s="204"/>
    </row>
    <row r="58" customHeight="1" spans="1:15">
      <c r="A58" s="215" t="s">
        <v>183</v>
      </c>
      <c r="B58" s="215" t="s">
        <v>184</v>
      </c>
      <c r="C58" s="204">
        <v>186400</v>
      </c>
      <c r="D58" s="214">
        <v>186400</v>
      </c>
      <c r="E58" s="214"/>
      <c r="F58" s="219">
        <v>186400</v>
      </c>
      <c r="G58" s="112"/>
      <c r="H58" s="112"/>
      <c r="I58" s="112"/>
      <c r="J58" s="220"/>
      <c r="K58" s="214"/>
      <c r="L58" s="214"/>
      <c r="M58" s="214"/>
      <c r="N58" s="204"/>
      <c r="O58" s="204"/>
    </row>
    <row r="59" customHeight="1" spans="1:15">
      <c r="A59" s="218" t="s">
        <v>185</v>
      </c>
      <c r="B59" s="218" t="s">
        <v>186</v>
      </c>
      <c r="C59" s="204">
        <v>186400</v>
      </c>
      <c r="D59" s="214">
        <v>186400</v>
      </c>
      <c r="E59" s="214"/>
      <c r="F59" s="219">
        <v>186400</v>
      </c>
      <c r="G59" s="112"/>
      <c r="H59" s="112"/>
      <c r="I59" s="112"/>
      <c r="J59" s="220"/>
      <c r="K59" s="214"/>
      <c r="L59" s="214"/>
      <c r="M59" s="214"/>
      <c r="N59" s="204"/>
      <c r="O59" s="204"/>
    </row>
    <row r="60" customHeight="1" spans="1:15">
      <c r="A60" s="215" t="s">
        <v>187</v>
      </c>
      <c r="B60" s="215" t="s">
        <v>188</v>
      </c>
      <c r="C60" s="204">
        <v>220000</v>
      </c>
      <c r="D60" s="214">
        <v>220000</v>
      </c>
      <c r="E60" s="214"/>
      <c r="F60" s="219">
        <v>220000</v>
      </c>
      <c r="G60" s="112"/>
      <c r="H60" s="112"/>
      <c r="I60" s="112"/>
      <c r="J60" s="220"/>
      <c r="K60" s="214"/>
      <c r="L60" s="214"/>
      <c r="M60" s="214"/>
      <c r="N60" s="204"/>
      <c r="O60" s="204"/>
    </row>
    <row r="61" customHeight="1" spans="1:15">
      <c r="A61" s="218" t="s">
        <v>189</v>
      </c>
      <c r="B61" s="218" t="s">
        <v>190</v>
      </c>
      <c r="C61" s="204">
        <v>220000</v>
      </c>
      <c r="D61" s="214">
        <v>220000</v>
      </c>
      <c r="E61" s="214"/>
      <c r="F61" s="219">
        <v>220000</v>
      </c>
      <c r="G61" s="112"/>
      <c r="H61" s="112"/>
      <c r="I61" s="112"/>
      <c r="J61" s="220"/>
      <c r="K61" s="214"/>
      <c r="L61" s="214"/>
      <c r="M61" s="214"/>
      <c r="N61" s="204"/>
      <c r="O61" s="204"/>
    </row>
    <row r="62" customHeight="1" spans="1:15">
      <c r="A62" s="215" t="s">
        <v>191</v>
      </c>
      <c r="B62" s="215" t="s">
        <v>192</v>
      </c>
      <c r="C62" s="204">
        <v>673092</v>
      </c>
      <c r="D62" s="214">
        <v>673092</v>
      </c>
      <c r="E62" s="214">
        <v>577092</v>
      </c>
      <c r="F62" s="219">
        <v>96000</v>
      </c>
      <c r="G62" s="112"/>
      <c r="H62" s="112"/>
      <c r="I62" s="112"/>
      <c r="J62" s="220"/>
      <c r="K62" s="214"/>
      <c r="L62" s="214"/>
      <c r="M62" s="214"/>
      <c r="N62" s="204"/>
      <c r="O62" s="204"/>
    </row>
    <row r="63" customHeight="1" spans="1:15">
      <c r="A63" s="218" t="s">
        <v>193</v>
      </c>
      <c r="B63" s="218" t="s">
        <v>194</v>
      </c>
      <c r="C63" s="204">
        <v>673092</v>
      </c>
      <c r="D63" s="214">
        <v>673092</v>
      </c>
      <c r="E63" s="214">
        <v>577092</v>
      </c>
      <c r="F63" s="219">
        <v>96000</v>
      </c>
      <c r="G63" s="112"/>
      <c r="H63" s="112"/>
      <c r="I63" s="112"/>
      <c r="J63" s="220"/>
      <c r="K63" s="214"/>
      <c r="L63" s="214"/>
      <c r="M63" s="214"/>
      <c r="N63" s="204"/>
      <c r="O63" s="204"/>
    </row>
    <row r="64" customHeight="1" spans="1:15">
      <c r="A64" s="215" t="s">
        <v>195</v>
      </c>
      <c r="B64" s="215" t="s">
        <v>196</v>
      </c>
      <c r="C64" s="204">
        <v>30000</v>
      </c>
      <c r="D64" s="214">
        <v>30000</v>
      </c>
      <c r="E64" s="214"/>
      <c r="F64" s="219">
        <v>30000</v>
      </c>
      <c r="G64" s="112"/>
      <c r="H64" s="112"/>
      <c r="I64" s="112"/>
      <c r="J64" s="220"/>
      <c r="K64" s="214"/>
      <c r="L64" s="214"/>
      <c r="M64" s="214"/>
      <c r="N64" s="204"/>
      <c r="O64" s="204"/>
    </row>
    <row r="65" customHeight="1" spans="1:15">
      <c r="A65" s="218" t="s">
        <v>197</v>
      </c>
      <c r="B65" s="218" t="s">
        <v>198</v>
      </c>
      <c r="C65" s="204">
        <v>30000</v>
      </c>
      <c r="D65" s="214">
        <v>30000</v>
      </c>
      <c r="E65" s="214"/>
      <c r="F65" s="219">
        <v>30000</v>
      </c>
      <c r="G65" s="112"/>
      <c r="H65" s="112"/>
      <c r="I65" s="112"/>
      <c r="J65" s="220"/>
      <c r="K65" s="214"/>
      <c r="L65" s="214"/>
      <c r="M65" s="214"/>
      <c r="N65" s="204"/>
      <c r="O65" s="204"/>
    </row>
    <row r="66" customHeight="1" spans="1:15">
      <c r="A66" s="215" t="s">
        <v>199</v>
      </c>
      <c r="B66" s="215" t="s">
        <v>200</v>
      </c>
      <c r="C66" s="204">
        <v>29000</v>
      </c>
      <c r="D66" s="214">
        <v>29000</v>
      </c>
      <c r="E66" s="214"/>
      <c r="F66" s="219">
        <v>29000</v>
      </c>
      <c r="G66" s="112"/>
      <c r="H66" s="112"/>
      <c r="I66" s="112"/>
      <c r="J66" s="220"/>
      <c r="K66" s="214"/>
      <c r="L66" s="214"/>
      <c r="M66" s="214"/>
      <c r="N66" s="204"/>
      <c r="O66" s="204"/>
    </row>
    <row r="67" customHeight="1" spans="1:15">
      <c r="A67" s="218" t="s">
        <v>201</v>
      </c>
      <c r="B67" s="218" t="s">
        <v>202</v>
      </c>
      <c r="C67" s="204">
        <v>29000</v>
      </c>
      <c r="D67" s="214">
        <v>29000</v>
      </c>
      <c r="E67" s="214"/>
      <c r="F67" s="219">
        <v>29000</v>
      </c>
      <c r="G67" s="112"/>
      <c r="H67" s="112"/>
      <c r="I67" s="112"/>
      <c r="J67" s="220"/>
      <c r="K67" s="214"/>
      <c r="L67" s="214"/>
      <c r="M67" s="214"/>
      <c r="N67" s="204"/>
      <c r="O67" s="204"/>
    </row>
    <row r="68" customHeight="1" spans="1:15">
      <c r="A68" s="215" t="s">
        <v>203</v>
      </c>
      <c r="B68" s="215" t="s">
        <v>204</v>
      </c>
      <c r="C68" s="204">
        <v>135000</v>
      </c>
      <c r="D68" s="214">
        <v>135000</v>
      </c>
      <c r="E68" s="214"/>
      <c r="F68" s="219">
        <v>135000</v>
      </c>
      <c r="G68" s="112"/>
      <c r="H68" s="112"/>
      <c r="I68" s="112"/>
      <c r="J68" s="220"/>
      <c r="K68" s="214"/>
      <c r="L68" s="214"/>
      <c r="M68" s="214"/>
      <c r="N68" s="204"/>
      <c r="O68" s="204"/>
    </row>
    <row r="69" customHeight="1" spans="1:15">
      <c r="A69" s="218" t="s">
        <v>205</v>
      </c>
      <c r="B69" s="218" t="s">
        <v>206</v>
      </c>
      <c r="C69" s="204">
        <v>15000</v>
      </c>
      <c r="D69" s="214">
        <v>15000</v>
      </c>
      <c r="E69" s="214"/>
      <c r="F69" s="219">
        <v>15000</v>
      </c>
      <c r="G69" s="112"/>
      <c r="H69" s="112"/>
      <c r="I69" s="112"/>
      <c r="J69" s="220"/>
      <c r="K69" s="214"/>
      <c r="L69" s="214"/>
      <c r="M69" s="214"/>
      <c r="N69" s="204"/>
      <c r="O69" s="204"/>
    </row>
    <row r="70" customHeight="1" spans="1:15">
      <c r="A70" s="218" t="s">
        <v>207</v>
      </c>
      <c r="B70" s="218" t="s">
        <v>208</v>
      </c>
      <c r="C70" s="204">
        <v>120000</v>
      </c>
      <c r="D70" s="214">
        <v>120000</v>
      </c>
      <c r="E70" s="214"/>
      <c r="F70" s="219">
        <v>120000</v>
      </c>
      <c r="G70" s="112"/>
      <c r="H70" s="112"/>
      <c r="I70" s="112"/>
      <c r="J70" s="220"/>
      <c r="K70" s="214"/>
      <c r="L70" s="214"/>
      <c r="M70" s="214"/>
      <c r="N70" s="204"/>
      <c r="O70" s="204"/>
    </row>
    <row r="71" customHeight="1" spans="1:15">
      <c r="A71" s="213" t="s">
        <v>209</v>
      </c>
      <c r="B71" s="213" t="s">
        <v>210</v>
      </c>
      <c r="C71" s="204">
        <v>1734594</v>
      </c>
      <c r="D71" s="214">
        <v>1734594</v>
      </c>
      <c r="E71" s="214">
        <v>1504594</v>
      </c>
      <c r="F71" s="219">
        <v>230000</v>
      </c>
      <c r="G71" s="112"/>
      <c r="H71" s="112"/>
      <c r="I71" s="112"/>
      <c r="J71" s="220"/>
      <c r="K71" s="214"/>
      <c r="L71" s="214"/>
      <c r="M71" s="214"/>
      <c r="N71" s="204"/>
      <c r="O71" s="204"/>
    </row>
    <row r="72" customHeight="1" spans="1:15">
      <c r="A72" s="215" t="s">
        <v>211</v>
      </c>
      <c r="B72" s="215" t="s">
        <v>212</v>
      </c>
      <c r="C72" s="204">
        <v>180000</v>
      </c>
      <c r="D72" s="214">
        <v>180000</v>
      </c>
      <c r="E72" s="214"/>
      <c r="F72" s="219">
        <v>180000</v>
      </c>
      <c r="G72" s="112"/>
      <c r="H72" s="112"/>
      <c r="I72" s="112"/>
      <c r="J72" s="220"/>
      <c r="K72" s="214"/>
      <c r="L72" s="214"/>
      <c r="M72" s="214"/>
      <c r="N72" s="204"/>
      <c r="O72" s="204"/>
    </row>
    <row r="73" customHeight="1" spans="1:15">
      <c r="A73" s="218" t="s">
        <v>213</v>
      </c>
      <c r="B73" s="218" t="s">
        <v>214</v>
      </c>
      <c r="C73" s="204">
        <v>180000</v>
      </c>
      <c r="D73" s="214">
        <v>180000</v>
      </c>
      <c r="E73" s="214"/>
      <c r="F73" s="219">
        <v>180000</v>
      </c>
      <c r="G73" s="112"/>
      <c r="H73" s="112"/>
      <c r="I73" s="112"/>
      <c r="J73" s="220"/>
      <c r="K73" s="214"/>
      <c r="L73" s="214"/>
      <c r="M73" s="214"/>
      <c r="N73" s="204"/>
      <c r="O73" s="204"/>
    </row>
    <row r="74" customHeight="1" spans="1:15">
      <c r="A74" s="215" t="s">
        <v>215</v>
      </c>
      <c r="B74" s="215" t="s">
        <v>216</v>
      </c>
      <c r="C74" s="204">
        <v>449600</v>
      </c>
      <c r="D74" s="214">
        <v>449600</v>
      </c>
      <c r="E74" s="214">
        <v>399600</v>
      </c>
      <c r="F74" s="219">
        <v>50000</v>
      </c>
      <c r="G74" s="112"/>
      <c r="H74" s="112"/>
      <c r="I74" s="112"/>
      <c r="J74" s="220"/>
      <c r="K74" s="214"/>
      <c r="L74" s="214"/>
      <c r="M74" s="214"/>
      <c r="N74" s="204"/>
      <c r="O74" s="204"/>
    </row>
    <row r="75" customHeight="1" spans="1:15">
      <c r="A75" s="218" t="s">
        <v>217</v>
      </c>
      <c r="B75" s="218" t="s">
        <v>218</v>
      </c>
      <c r="C75" s="204">
        <v>399600</v>
      </c>
      <c r="D75" s="214">
        <v>399600</v>
      </c>
      <c r="E75" s="214">
        <v>399600</v>
      </c>
      <c r="F75" s="219"/>
      <c r="G75" s="112"/>
      <c r="H75" s="112"/>
      <c r="I75" s="112"/>
      <c r="J75" s="220"/>
      <c r="K75" s="214"/>
      <c r="L75" s="214"/>
      <c r="M75" s="214"/>
      <c r="N75" s="204"/>
      <c r="O75" s="204"/>
    </row>
    <row r="76" customHeight="1" spans="1:15">
      <c r="A76" s="218" t="s">
        <v>219</v>
      </c>
      <c r="B76" s="218" t="s">
        <v>220</v>
      </c>
      <c r="C76" s="204">
        <v>50000</v>
      </c>
      <c r="D76" s="214">
        <v>50000</v>
      </c>
      <c r="E76" s="214"/>
      <c r="F76" s="219">
        <v>50000</v>
      </c>
      <c r="G76" s="112"/>
      <c r="H76" s="112"/>
      <c r="I76" s="112"/>
      <c r="J76" s="220"/>
      <c r="K76" s="214"/>
      <c r="L76" s="214"/>
      <c r="M76" s="214"/>
      <c r="N76" s="204"/>
      <c r="O76" s="204"/>
    </row>
    <row r="77" customHeight="1" spans="1:15">
      <c r="A77" s="215" t="s">
        <v>221</v>
      </c>
      <c r="B77" s="215" t="s">
        <v>222</v>
      </c>
      <c r="C77" s="204">
        <v>1104994</v>
      </c>
      <c r="D77" s="214">
        <v>1104994</v>
      </c>
      <c r="E77" s="214">
        <v>1104994</v>
      </c>
      <c r="F77" s="219"/>
      <c r="G77" s="112"/>
      <c r="H77" s="112"/>
      <c r="I77" s="112"/>
      <c r="J77" s="220"/>
      <c r="K77" s="214"/>
      <c r="L77" s="214"/>
      <c r="M77" s="214"/>
      <c r="N77" s="204"/>
      <c r="O77" s="204"/>
    </row>
    <row r="78" customHeight="1" spans="1:15">
      <c r="A78" s="218" t="s">
        <v>223</v>
      </c>
      <c r="B78" s="218" t="s">
        <v>224</v>
      </c>
      <c r="C78" s="204">
        <v>269917</v>
      </c>
      <c r="D78" s="214">
        <v>269917</v>
      </c>
      <c r="E78" s="214">
        <v>269917</v>
      </c>
      <c r="F78" s="219"/>
      <c r="G78" s="112"/>
      <c r="H78" s="112"/>
      <c r="I78" s="112"/>
      <c r="J78" s="220"/>
      <c r="K78" s="214"/>
      <c r="L78" s="214"/>
      <c r="M78" s="214"/>
      <c r="N78" s="204"/>
      <c r="O78" s="204"/>
    </row>
    <row r="79" customHeight="1" spans="1:15">
      <c r="A79" s="218" t="s">
        <v>225</v>
      </c>
      <c r="B79" s="218" t="s">
        <v>226</v>
      </c>
      <c r="C79" s="204">
        <v>235089</v>
      </c>
      <c r="D79" s="214">
        <v>235089</v>
      </c>
      <c r="E79" s="214">
        <v>235089</v>
      </c>
      <c r="F79" s="219"/>
      <c r="G79" s="112"/>
      <c r="H79" s="112"/>
      <c r="I79" s="112"/>
      <c r="J79" s="220"/>
      <c r="K79" s="214"/>
      <c r="L79" s="214"/>
      <c r="M79" s="214"/>
      <c r="N79" s="204"/>
      <c r="O79" s="204"/>
    </row>
    <row r="80" customHeight="1" spans="1:15">
      <c r="A80" s="218" t="s">
        <v>227</v>
      </c>
      <c r="B80" s="218" t="s">
        <v>228</v>
      </c>
      <c r="C80" s="204">
        <v>536436</v>
      </c>
      <c r="D80" s="214">
        <v>536436</v>
      </c>
      <c r="E80" s="214">
        <v>536436</v>
      </c>
      <c r="F80" s="219"/>
      <c r="G80" s="112"/>
      <c r="H80" s="112"/>
      <c r="I80" s="112"/>
      <c r="J80" s="220"/>
      <c r="K80" s="214"/>
      <c r="L80" s="214"/>
      <c r="M80" s="214"/>
      <c r="N80" s="204"/>
      <c r="O80" s="204"/>
    </row>
    <row r="81" customHeight="1" spans="1:15">
      <c r="A81" s="218" t="s">
        <v>229</v>
      </c>
      <c r="B81" s="218" t="s">
        <v>230</v>
      </c>
      <c r="C81" s="204">
        <v>63552</v>
      </c>
      <c r="D81" s="214">
        <v>63552</v>
      </c>
      <c r="E81" s="214">
        <v>63552</v>
      </c>
      <c r="F81" s="219"/>
      <c r="G81" s="112"/>
      <c r="H81" s="112"/>
      <c r="I81" s="112"/>
      <c r="J81" s="220"/>
      <c r="K81" s="214"/>
      <c r="L81" s="214"/>
      <c r="M81" s="214"/>
      <c r="N81" s="204"/>
      <c r="O81" s="204"/>
    </row>
    <row r="82" customHeight="1" spans="1:15">
      <c r="A82" s="213" t="s">
        <v>231</v>
      </c>
      <c r="B82" s="213" t="s">
        <v>232</v>
      </c>
      <c r="C82" s="204">
        <v>19392722</v>
      </c>
      <c r="D82" s="214">
        <v>19392722</v>
      </c>
      <c r="E82" s="214">
        <v>15802722</v>
      </c>
      <c r="F82" s="219">
        <v>3590000</v>
      </c>
      <c r="G82" s="112"/>
      <c r="H82" s="112"/>
      <c r="I82" s="112"/>
      <c r="J82" s="220"/>
      <c r="K82" s="214"/>
      <c r="L82" s="214"/>
      <c r="M82" s="214"/>
      <c r="N82" s="204"/>
      <c r="O82" s="204"/>
    </row>
    <row r="83" customHeight="1" spans="1:15">
      <c r="A83" s="215" t="s">
        <v>233</v>
      </c>
      <c r="B83" s="215" t="s">
        <v>234</v>
      </c>
      <c r="C83" s="204">
        <v>17792722</v>
      </c>
      <c r="D83" s="214">
        <v>17792722</v>
      </c>
      <c r="E83" s="214">
        <v>15802722</v>
      </c>
      <c r="F83" s="219">
        <v>1990000</v>
      </c>
      <c r="G83" s="112"/>
      <c r="H83" s="112"/>
      <c r="I83" s="112"/>
      <c r="J83" s="220"/>
      <c r="K83" s="214"/>
      <c r="L83" s="214"/>
      <c r="M83" s="214"/>
      <c r="N83" s="204"/>
      <c r="O83" s="204"/>
    </row>
    <row r="84" customHeight="1" spans="1:15">
      <c r="A84" s="218" t="s">
        <v>235</v>
      </c>
      <c r="B84" s="218" t="s">
        <v>102</v>
      </c>
      <c r="C84" s="204">
        <v>14403548</v>
      </c>
      <c r="D84" s="214">
        <v>14403548</v>
      </c>
      <c r="E84" s="214">
        <v>14233548</v>
      </c>
      <c r="F84" s="219">
        <v>170000</v>
      </c>
      <c r="G84" s="112"/>
      <c r="H84" s="112"/>
      <c r="I84" s="112"/>
      <c r="J84" s="220"/>
      <c r="K84" s="214"/>
      <c r="L84" s="214"/>
      <c r="M84" s="214"/>
      <c r="N84" s="204"/>
      <c r="O84" s="204"/>
    </row>
    <row r="85" customHeight="1" spans="1:15">
      <c r="A85" s="218" t="s">
        <v>236</v>
      </c>
      <c r="B85" s="218" t="s">
        <v>237</v>
      </c>
      <c r="C85" s="204">
        <v>3389174</v>
      </c>
      <c r="D85" s="214">
        <v>3389174</v>
      </c>
      <c r="E85" s="214">
        <v>1569174</v>
      </c>
      <c r="F85" s="219">
        <v>1820000</v>
      </c>
      <c r="G85" s="112"/>
      <c r="H85" s="112"/>
      <c r="I85" s="112"/>
      <c r="J85" s="220"/>
      <c r="K85" s="214"/>
      <c r="L85" s="214"/>
      <c r="M85" s="214"/>
      <c r="N85" s="204"/>
      <c r="O85" s="204"/>
    </row>
    <row r="86" customHeight="1" spans="1:15">
      <c r="A86" s="215" t="s">
        <v>238</v>
      </c>
      <c r="B86" s="215" t="s">
        <v>239</v>
      </c>
      <c r="C86" s="204">
        <v>100000</v>
      </c>
      <c r="D86" s="214">
        <v>100000</v>
      </c>
      <c r="E86" s="214"/>
      <c r="F86" s="219">
        <v>100000</v>
      </c>
      <c r="G86" s="112"/>
      <c r="H86" s="112"/>
      <c r="I86" s="112"/>
      <c r="J86" s="220"/>
      <c r="K86" s="214"/>
      <c r="L86" s="214"/>
      <c r="M86" s="214"/>
      <c r="N86" s="204"/>
      <c r="O86" s="204"/>
    </row>
    <row r="87" customHeight="1" spans="1:15">
      <c r="A87" s="218" t="s">
        <v>240</v>
      </c>
      <c r="B87" s="218" t="s">
        <v>241</v>
      </c>
      <c r="C87" s="204">
        <v>100000</v>
      </c>
      <c r="D87" s="214">
        <v>100000</v>
      </c>
      <c r="E87" s="214"/>
      <c r="F87" s="219">
        <v>100000</v>
      </c>
      <c r="G87" s="112"/>
      <c r="H87" s="112"/>
      <c r="I87" s="112"/>
      <c r="J87" s="220"/>
      <c r="K87" s="214"/>
      <c r="L87" s="214"/>
      <c r="M87" s="214"/>
      <c r="N87" s="204"/>
      <c r="O87" s="204"/>
    </row>
    <row r="88" customHeight="1" spans="1:15">
      <c r="A88" s="215" t="s">
        <v>242</v>
      </c>
      <c r="B88" s="215" t="s">
        <v>243</v>
      </c>
      <c r="C88" s="204">
        <v>1450000</v>
      </c>
      <c r="D88" s="214">
        <v>1450000</v>
      </c>
      <c r="E88" s="214"/>
      <c r="F88" s="219">
        <v>1450000</v>
      </c>
      <c r="G88" s="112"/>
      <c r="H88" s="112"/>
      <c r="I88" s="112"/>
      <c r="J88" s="220"/>
      <c r="K88" s="214"/>
      <c r="L88" s="214"/>
      <c r="M88" s="214"/>
      <c r="N88" s="204"/>
      <c r="O88" s="204"/>
    </row>
    <row r="89" customHeight="1" spans="1:15">
      <c r="A89" s="218" t="s">
        <v>244</v>
      </c>
      <c r="B89" s="218" t="s">
        <v>243</v>
      </c>
      <c r="C89" s="204">
        <v>1450000</v>
      </c>
      <c r="D89" s="214">
        <v>1450000</v>
      </c>
      <c r="E89" s="214"/>
      <c r="F89" s="219">
        <v>1450000</v>
      </c>
      <c r="G89" s="112"/>
      <c r="H89" s="112"/>
      <c r="I89" s="112"/>
      <c r="J89" s="220"/>
      <c r="K89" s="214"/>
      <c r="L89" s="214"/>
      <c r="M89" s="214"/>
      <c r="N89" s="204"/>
      <c r="O89" s="204"/>
    </row>
    <row r="90" customHeight="1" spans="1:15">
      <c r="A90" s="215" t="s">
        <v>245</v>
      </c>
      <c r="B90" s="215" t="s">
        <v>246</v>
      </c>
      <c r="C90" s="204">
        <v>50000</v>
      </c>
      <c r="D90" s="214">
        <v>50000</v>
      </c>
      <c r="E90" s="214"/>
      <c r="F90" s="219">
        <v>50000</v>
      </c>
      <c r="G90" s="112"/>
      <c r="H90" s="112"/>
      <c r="I90" s="112"/>
      <c r="J90" s="220"/>
      <c r="K90" s="214"/>
      <c r="L90" s="214"/>
      <c r="M90" s="214"/>
      <c r="N90" s="204"/>
      <c r="O90" s="204"/>
    </row>
    <row r="91" customHeight="1" spans="1:15">
      <c r="A91" s="218" t="s">
        <v>247</v>
      </c>
      <c r="B91" s="218" t="s">
        <v>246</v>
      </c>
      <c r="C91" s="204">
        <v>50000</v>
      </c>
      <c r="D91" s="214">
        <v>50000</v>
      </c>
      <c r="E91" s="214"/>
      <c r="F91" s="219">
        <v>50000</v>
      </c>
      <c r="G91" s="112"/>
      <c r="H91" s="112"/>
      <c r="I91" s="112"/>
      <c r="J91" s="220"/>
      <c r="K91" s="214"/>
      <c r="L91" s="214"/>
      <c r="M91" s="214"/>
      <c r="N91" s="204"/>
      <c r="O91" s="204"/>
    </row>
    <row r="92" customHeight="1" spans="1:15">
      <c r="A92" s="213" t="s">
        <v>248</v>
      </c>
      <c r="B92" s="213" t="s">
        <v>249</v>
      </c>
      <c r="C92" s="204">
        <v>114664</v>
      </c>
      <c r="D92" s="214">
        <v>114664</v>
      </c>
      <c r="E92" s="214">
        <v>104664</v>
      </c>
      <c r="F92" s="219">
        <v>10000</v>
      </c>
      <c r="G92" s="112"/>
      <c r="H92" s="112"/>
      <c r="I92" s="112"/>
      <c r="J92" s="220"/>
      <c r="K92" s="214"/>
      <c r="L92" s="214"/>
      <c r="M92" s="214"/>
      <c r="N92" s="204"/>
      <c r="O92" s="204"/>
    </row>
    <row r="93" customHeight="1" spans="1:15">
      <c r="A93" s="215" t="s">
        <v>250</v>
      </c>
      <c r="B93" s="215" t="s">
        <v>251</v>
      </c>
      <c r="C93" s="204">
        <v>114664</v>
      </c>
      <c r="D93" s="214">
        <v>114664</v>
      </c>
      <c r="E93" s="214">
        <v>104664</v>
      </c>
      <c r="F93" s="219">
        <v>10000</v>
      </c>
      <c r="G93" s="112"/>
      <c r="H93" s="112"/>
      <c r="I93" s="112"/>
      <c r="J93" s="220"/>
      <c r="K93" s="214"/>
      <c r="L93" s="214"/>
      <c r="M93" s="214"/>
      <c r="N93" s="204"/>
      <c r="O93" s="204"/>
    </row>
    <row r="94" customHeight="1" spans="1:15">
      <c r="A94" s="218" t="s">
        <v>252</v>
      </c>
      <c r="B94" s="218" t="s">
        <v>253</v>
      </c>
      <c r="C94" s="204">
        <v>114664</v>
      </c>
      <c r="D94" s="214">
        <v>114664</v>
      </c>
      <c r="E94" s="214">
        <v>104664</v>
      </c>
      <c r="F94" s="219">
        <v>10000</v>
      </c>
      <c r="G94" s="112"/>
      <c r="H94" s="112"/>
      <c r="I94" s="112"/>
      <c r="J94" s="220"/>
      <c r="K94" s="214"/>
      <c r="L94" s="214"/>
      <c r="M94" s="214"/>
      <c r="N94" s="204"/>
      <c r="O94" s="204"/>
    </row>
    <row r="95" customHeight="1" spans="1:15">
      <c r="A95" s="213" t="s">
        <v>254</v>
      </c>
      <c r="B95" s="213" t="s">
        <v>255</v>
      </c>
      <c r="C95" s="204">
        <v>2430096</v>
      </c>
      <c r="D95" s="214">
        <v>2430096</v>
      </c>
      <c r="E95" s="214">
        <v>2430096</v>
      </c>
      <c r="F95" s="219"/>
      <c r="G95" s="112"/>
      <c r="H95" s="112"/>
      <c r="I95" s="112"/>
      <c r="J95" s="220"/>
      <c r="K95" s="214"/>
      <c r="L95" s="214"/>
      <c r="M95" s="214"/>
      <c r="N95" s="204"/>
      <c r="O95" s="204"/>
    </row>
    <row r="96" customHeight="1" spans="1:15">
      <c r="A96" s="215" t="s">
        <v>256</v>
      </c>
      <c r="B96" s="215" t="s">
        <v>257</v>
      </c>
      <c r="C96" s="204">
        <v>2430096</v>
      </c>
      <c r="D96" s="214">
        <v>2430096</v>
      </c>
      <c r="E96" s="214">
        <v>2430096</v>
      </c>
      <c r="F96" s="219"/>
      <c r="G96" s="112"/>
      <c r="H96" s="112"/>
      <c r="I96" s="112"/>
      <c r="J96" s="220"/>
      <c r="K96" s="214"/>
      <c r="L96" s="214"/>
      <c r="M96" s="214"/>
      <c r="N96" s="204"/>
      <c r="O96" s="204"/>
    </row>
    <row r="97" customHeight="1" spans="1:15">
      <c r="A97" s="218" t="s">
        <v>258</v>
      </c>
      <c r="B97" s="218" t="s">
        <v>259</v>
      </c>
      <c r="C97" s="204">
        <v>2430096</v>
      </c>
      <c r="D97" s="214">
        <v>2430096</v>
      </c>
      <c r="E97" s="214">
        <v>2430096</v>
      </c>
      <c r="F97" s="219"/>
      <c r="G97" s="112"/>
      <c r="H97" s="112"/>
      <c r="I97" s="112"/>
      <c r="J97" s="220"/>
      <c r="K97" s="214"/>
      <c r="L97" s="214"/>
      <c r="M97" s="214"/>
      <c r="N97" s="204"/>
      <c r="O97" s="204"/>
    </row>
    <row r="98" ht="21" customHeight="1" spans="1:15">
      <c r="A98" s="221" t="s">
        <v>58</v>
      </c>
      <c r="B98" s="222"/>
      <c r="C98" s="214">
        <v>48698135.34</v>
      </c>
      <c r="D98" s="214">
        <v>47689135.34</v>
      </c>
      <c r="E98" s="214">
        <v>36719135.34</v>
      </c>
      <c r="F98" s="219">
        <v>10970000</v>
      </c>
      <c r="G98" s="112"/>
      <c r="H98" s="112"/>
      <c r="I98" s="112"/>
      <c r="J98" s="220">
        <v>1009000</v>
      </c>
      <c r="K98" s="214"/>
      <c r="L98" s="214"/>
      <c r="M98" s="214"/>
      <c r="N98" s="214"/>
      <c r="O98" s="214">
        <v>1009000</v>
      </c>
    </row>
  </sheetData>
  <mergeCells count="11">
    <mergeCell ref="A3:O3"/>
    <mergeCell ref="A4:L4"/>
    <mergeCell ref="D5:F5"/>
    <mergeCell ref="J5:O5"/>
    <mergeCell ref="A98:B98"/>
    <mergeCell ref="A5:A6"/>
    <mergeCell ref="B5:B6"/>
    <mergeCell ref="C5:C6"/>
    <mergeCell ref="G5:G6"/>
    <mergeCell ref="H5:H6"/>
    <mergeCell ref="I5:I6"/>
  </mergeCells>
  <pageMargins left="0.751388888888889" right="0.751388888888889" top="0.550694444444444" bottom="0.511805555555556" header="0.5" footer="0.5"/>
  <pageSetup paperSize="9" scale="4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Zeros="0" zoomScale="85" zoomScaleNormal="85" workbookViewId="0">
      <pane ySplit="1" topLeftCell="A2" activePane="bottomLeft" state="frozen"/>
      <selection/>
      <selection pane="bottomLeft" activeCell="D36" sqref="D36"/>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1"/>
      <c r="B1" s="1"/>
      <c r="C1" s="1"/>
      <c r="D1" s="1"/>
    </row>
    <row r="2" customHeight="1" spans="4:4">
      <c r="D2" s="148" t="s">
        <v>260</v>
      </c>
    </row>
    <row r="3" ht="31.5" customHeight="1" spans="1:4">
      <c r="A3" s="52" t="s">
        <v>261</v>
      </c>
      <c r="B3" s="194"/>
      <c r="C3" s="194"/>
      <c r="D3" s="194"/>
    </row>
    <row r="4" ht="17.25" customHeight="1" spans="1:4">
      <c r="A4" s="28" t="s">
        <v>2</v>
      </c>
      <c r="B4" s="195"/>
      <c r="C4" s="195"/>
      <c r="D4" s="149" t="s">
        <v>3</v>
      </c>
    </row>
    <row r="5" ht="24.65" customHeight="1" spans="1:4">
      <c r="A5" s="10" t="s">
        <v>4</v>
      </c>
      <c r="B5" s="12"/>
      <c r="C5" s="10" t="s">
        <v>5</v>
      </c>
      <c r="D5" s="12"/>
    </row>
    <row r="6" ht="15.65" customHeight="1" spans="1:4">
      <c r="A6" s="15" t="s">
        <v>6</v>
      </c>
      <c r="B6" s="196" t="s">
        <v>7</v>
      </c>
      <c r="C6" s="15" t="s">
        <v>262</v>
      </c>
      <c r="D6" s="196" t="s">
        <v>7</v>
      </c>
    </row>
    <row r="7" ht="14.15" customHeight="1" spans="1:4">
      <c r="A7" s="18"/>
      <c r="B7" s="17"/>
      <c r="C7" s="18"/>
      <c r="D7" s="17"/>
    </row>
    <row r="8" ht="29.15" customHeight="1" spans="1:4">
      <c r="A8" s="197" t="s">
        <v>263</v>
      </c>
      <c r="B8" s="198">
        <f>SUM(B9:B11)</f>
        <v>47689135.34</v>
      </c>
      <c r="C8" s="199" t="s">
        <v>264</v>
      </c>
      <c r="D8" s="198">
        <f>SUM(D9:D34)</f>
        <v>47689135.34</v>
      </c>
    </row>
    <row r="9" ht="29.15" customHeight="1" spans="1:4">
      <c r="A9" s="200" t="s">
        <v>265</v>
      </c>
      <c r="B9" s="134">
        <v>47689135.34</v>
      </c>
      <c r="C9" s="201" t="s">
        <v>266</v>
      </c>
      <c r="D9" s="134">
        <v>18353704.54</v>
      </c>
    </row>
    <row r="10" ht="29.15" customHeight="1" spans="1:4">
      <c r="A10" s="200" t="s">
        <v>267</v>
      </c>
      <c r="B10" s="134"/>
      <c r="C10" s="201" t="s">
        <v>268</v>
      </c>
      <c r="D10" s="134"/>
    </row>
    <row r="11" ht="29.15" customHeight="1" spans="1:4">
      <c r="A11" s="200" t="s">
        <v>269</v>
      </c>
      <c r="B11" s="134"/>
      <c r="C11" s="201" t="s">
        <v>270</v>
      </c>
      <c r="D11" s="134">
        <v>30000</v>
      </c>
    </row>
    <row r="12" ht="29.15" customHeight="1" spans="1:4">
      <c r="A12" s="202" t="s">
        <v>271</v>
      </c>
      <c r="B12" s="203"/>
      <c r="C12" s="201" t="s">
        <v>272</v>
      </c>
      <c r="D12" s="134">
        <v>9600</v>
      </c>
    </row>
    <row r="13" ht="29.15" customHeight="1" spans="1:4">
      <c r="A13" s="200" t="s">
        <v>265</v>
      </c>
      <c r="B13" s="204"/>
      <c r="C13" s="201" t="s">
        <v>273</v>
      </c>
      <c r="D13" s="134"/>
    </row>
    <row r="14" ht="29.15" customHeight="1" spans="1:4">
      <c r="A14" s="205" t="s">
        <v>267</v>
      </c>
      <c r="B14" s="204"/>
      <c r="C14" s="206" t="s">
        <v>274</v>
      </c>
      <c r="D14" s="204">
        <v>70000</v>
      </c>
    </row>
    <row r="15" ht="29.15" customHeight="1" spans="1:4">
      <c r="A15" s="205" t="s">
        <v>269</v>
      </c>
      <c r="B15" s="203"/>
      <c r="C15" s="206" t="s">
        <v>275</v>
      </c>
      <c r="D15" s="204">
        <v>89180</v>
      </c>
    </row>
    <row r="16" ht="29.15" customHeight="1" spans="1:4">
      <c r="A16" s="205"/>
      <c r="B16" s="203"/>
      <c r="C16" s="206" t="s">
        <v>276</v>
      </c>
      <c r="D16" s="204">
        <v>5464574.8</v>
      </c>
    </row>
    <row r="17" ht="29.15" customHeight="1" spans="1:4">
      <c r="A17" s="205"/>
      <c r="B17" s="203"/>
      <c r="C17" s="206" t="s">
        <v>277</v>
      </c>
      <c r="D17" s="204">
        <v>1734594</v>
      </c>
    </row>
    <row r="18" ht="29.15" customHeight="1" spans="1:4">
      <c r="A18" s="205"/>
      <c r="B18" s="203"/>
      <c r="C18" s="206" t="s">
        <v>278</v>
      </c>
      <c r="D18" s="204"/>
    </row>
    <row r="19" ht="29.15" customHeight="1" spans="1:4">
      <c r="A19" s="205"/>
      <c r="B19" s="203"/>
      <c r="C19" s="206" t="s">
        <v>279</v>
      </c>
      <c r="D19" s="204">
        <v>19392722</v>
      </c>
    </row>
    <row r="20" ht="29.15" customHeight="1" spans="1:4">
      <c r="A20" s="205"/>
      <c r="B20" s="203"/>
      <c r="C20" s="206" t="s">
        <v>280</v>
      </c>
      <c r="D20" s="204">
        <v>114664</v>
      </c>
    </row>
    <row r="21" ht="29.15" customHeight="1" spans="1:4">
      <c r="A21" s="205"/>
      <c r="B21" s="203"/>
      <c r="C21" s="206" t="s">
        <v>281</v>
      </c>
      <c r="D21" s="204"/>
    </row>
    <row r="22" ht="29.15" customHeight="1" spans="1:4">
      <c r="A22" s="205"/>
      <c r="B22" s="203"/>
      <c r="C22" s="206" t="s">
        <v>282</v>
      </c>
      <c r="D22" s="204"/>
    </row>
    <row r="23" ht="29.15" customHeight="1" spans="1:4">
      <c r="A23" s="205"/>
      <c r="B23" s="203"/>
      <c r="C23" s="206" t="s">
        <v>283</v>
      </c>
      <c r="D23" s="204"/>
    </row>
    <row r="24" ht="29.15" customHeight="1" spans="1:4">
      <c r="A24" s="205"/>
      <c r="B24" s="203"/>
      <c r="C24" s="206" t="s">
        <v>284</v>
      </c>
      <c r="D24" s="204"/>
    </row>
    <row r="25" ht="29.15" customHeight="1" spans="1:4">
      <c r="A25" s="205"/>
      <c r="B25" s="203"/>
      <c r="C25" s="206" t="s">
        <v>285</v>
      </c>
      <c r="D25" s="204"/>
    </row>
    <row r="26" ht="29.15" customHeight="1" spans="1:4">
      <c r="A26" s="205"/>
      <c r="B26" s="203"/>
      <c r="C26" s="206" t="s">
        <v>286</v>
      </c>
      <c r="D26" s="204"/>
    </row>
    <row r="27" ht="29.15" customHeight="1" spans="1:4">
      <c r="A27" s="205"/>
      <c r="B27" s="203"/>
      <c r="C27" s="206" t="s">
        <v>287</v>
      </c>
      <c r="D27" s="204">
        <v>2430096</v>
      </c>
    </row>
    <row r="28" ht="29.15" customHeight="1" spans="1:4">
      <c r="A28" s="205"/>
      <c r="B28" s="203"/>
      <c r="C28" s="206" t="s">
        <v>288</v>
      </c>
      <c r="D28" s="204"/>
    </row>
    <row r="29" ht="29.15" customHeight="1" spans="1:4">
      <c r="A29" s="205"/>
      <c r="B29" s="203"/>
      <c r="C29" s="206" t="s">
        <v>289</v>
      </c>
      <c r="D29" s="204"/>
    </row>
    <row r="30" ht="29.15" customHeight="1" spans="1:4">
      <c r="A30" s="205"/>
      <c r="B30" s="203"/>
      <c r="C30" s="206" t="s">
        <v>290</v>
      </c>
      <c r="D30" s="204"/>
    </row>
    <row r="31" ht="29.15" customHeight="1" spans="1:4">
      <c r="A31" s="205"/>
      <c r="B31" s="203"/>
      <c r="C31" s="206" t="s">
        <v>291</v>
      </c>
      <c r="D31" s="204"/>
    </row>
    <row r="32" ht="29.15" customHeight="1" spans="1:4">
      <c r="A32" s="205"/>
      <c r="B32" s="203"/>
      <c r="C32" s="206" t="s">
        <v>292</v>
      </c>
      <c r="D32" s="204"/>
    </row>
    <row r="33" ht="29.15" customHeight="1" spans="1:4">
      <c r="A33" s="205"/>
      <c r="B33" s="203"/>
      <c r="C33" s="207" t="s">
        <v>293</v>
      </c>
      <c r="D33" s="204"/>
    </row>
    <row r="34" ht="29.15" customHeight="1" spans="1:4">
      <c r="A34" s="205"/>
      <c r="B34" s="203"/>
      <c r="C34" s="207" t="s">
        <v>294</v>
      </c>
      <c r="D34" s="204"/>
    </row>
    <row r="35" ht="29.15" customHeight="1" spans="1:4">
      <c r="A35" s="208"/>
      <c r="B35" s="203"/>
      <c r="C35" s="207" t="s">
        <v>295</v>
      </c>
      <c r="D35" s="203"/>
    </row>
    <row r="36" ht="29.15" customHeight="1" spans="1:4">
      <c r="A36" s="208" t="s">
        <v>296</v>
      </c>
      <c r="B36" s="203">
        <f>B8+B12</f>
        <v>47689135.34</v>
      </c>
      <c r="C36" s="209" t="s">
        <v>53</v>
      </c>
      <c r="D36" s="203">
        <f>D8+D35</f>
        <v>47689135.34</v>
      </c>
    </row>
  </sheetData>
  <mergeCells count="8">
    <mergeCell ref="A3:D3"/>
    <mergeCell ref="A4:B4"/>
    <mergeCell ref="A5:B5"/>
    <mergeCell ref="C5:D5"/>
    <mergeCell ref="A6:A7"/>
    <mergeCell ref="B6:B7"/>
    <mergeCell ref="C6:C7"/>
    <mergeCell ref="D6:D7"/>
  </mergeCells>
  <pageMargins left="0.75" right="0.75" top="1" bottom="1" header="0.5" footer="0.5"/>
  <pageSetup paperSize="9" scale="48"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7"/>
  <sheetViews>
    <sheetView showZeros="0" topLeftCell="B1" workbookViewId="0">
      <pane ySplit="1" topLeftCell="A2" activePane="bottomLeft" state="frozen"/>
      <selection/>
      <selection pane="bottomLeft" activeCell="C10" sqref="C10"/>
    </sheetView>
  </sheetViews>
  <sheetFormatPr defaultColWidth="9.14166666666667" defaultRowHeight="14.25" customHeight="1" outlineLevelCol="6"/>
  <cols>
    <col min="1" max="1" width="14.25" customWidth="1"/>
    <col min="2" max="2" width="30.25" customWidth="1"/>
    <col min="3" max="3" width="21.25" customWidth="1"/>
    <col min="4" max="4" width="20.2166666666667" customWidth="1"/>
    <col min="5" max="5" width="19.525" customWidth="1"/>
    <col min="6" max="6" width="20.3833333333333" customWidth="1"/>
    <col min="7" max="7" width="22" customWidth="1"/>
  </cols>
  <sheetData>
    <row r="1" customHeight="1" spans="1:7">
      <c r="A1" s="1"/>
      <c r="B1" s="1"/>
      <c r="C1" s="1"/>
      <c r="D1" s="1"/>
      <c r="E1" s="1"/>
      <c r="F1" s="1"/>
      <c r="G1" s="1"/>
    </row>
    <row r="2" ht="12" customHeight="1" spans="4:7">
      <c r="D2" s="171"/>
      <c r="F2" s="150"/>
      <c r="G2" s="150" t="s">
        <v>297</v>
      </c>
    </row>
    <row r="3" ht="39" customHeight="1" spans="1:7">
      <c r="A3" s="4" t="s">
        <v>298</v>
      </c>
      <c r="B3" s="4"/>
      <c r="C3" s="4"/>
      <c r="D3" s="4"/>
      <c r="E3" s="4"/>
      <c r="F3" s="4"/>
      <c r="G3" s="4"/>
    </row>
    <row r="4" ht="18" customHeight="1" spans="1:7">
      <c r="A4" s="28" t="s">
        <v>2</v>
      </c>
      <c r="F4" s="151"/>
      <c r="G4" s="151" t="s">
        <v>3</v>
      </c>
    </row>
    <row r="5" ht="20.25" customHeight="1" spans="1:7">
      <c r="A5" s="185" t="s">
        <v>299</v>
      </c>
      <c r="B5" s="186"/>
      <c r="C5" s="187" t="s">
        <v>58</v>
      </c>
      <c r="D5" s="11" t="s">
        <v>85</v>
      </c>
      <c r="E5" s="11"/>
      <c r="F5" s="12"/>
      <c r="G5" s="187" t="s">
        <v>86</v>
      </c>
    </row>
    <row r="6" ht="20.25" customHeight="1" spans="1:7">
      <c r="A6" s="188" t="s">
        <v>76</v>
      </c>
      <c r="B6" s="189" t="s">
        <v>77</v>
      </c>
      <c r="C6" s="138"/>
      <c r="D6" s="138" t="s">
        <v>60</v>
      </c>
      <c r="E6" s="138" t="s">
        <v>300</v>
      </c>
      <c r="F6" s="138" t="s">
        <v>301</v>
      </c>
      <c r="G6" s="138"/>
    </row>
    <row r="7" ht="13.5" customHeight="1" spans="1:7">
      <c r="A7" s="190" t="s">
        <v>302</v>
      </c>
      <c r="B7" s="190" t="s">
        <v>303</v>
      </c>
      <c r="C7" s="190" t="s">
        <v>304</v>
      </c>
      <c r="D7" s="152"/>
      <c r="E7" s="190" t="s">
        <v>305</v>
      </c>
      <c r="F7" s="190" t="s">
        <v>306</v>
      </c>
      <c r="G7" s="190" t="s">
        <v>307</v>
      </c>
    </row>
    <row r="8" ht="13.5" customHeight="1" spans="1:7">
      <c r="A8" s="31" t="s">
        <v>87</v>
      </c>
      <c r="B8" s="31" t="s">
        <v>88</v>
      </c>
      <c r="C8" s="172">
        <v>18353704.54</v>
      </c>
      <c r="D8" s="191">
        <v>13227104.54</v>
      </c>
      <c r="E8" s="191">
        <v>11646563.6</v>
      </c>
      <c r="F8" s="191">
        <v>1580540.94</v>
      </c>
      <c r="G8" s="191">
        <v>5126600</v>
      </c>
    </row>
    <row r="9" ht="13.5" customHeight="1" spans="1:7">
      <c r="A9" s="192" t="s">
        <v>89</v>
      </c>
      <c r="B9" s="192" t="s">
        <v>90</v>
      </c>
      <c r="C9" s="172">
        <v>100000</v>
      </c>
      <c r="D9" s="191"/>
      <c r="E9" s="191"/>
      <c r="F9" s="191"/>
      <c r="G9" s="191">
        <v>100000</v>
      </c>
    </row>
    <row r="10" ht="13.5" customHeight="1" spans="1:7">
      <c r="A10" s="193" t="s">
        <v>91</v>
      </c>
      <c r="B10" s="193" t="s">
        <v>92</v>
      </c>
      <c r="C10" s="172">
        <v>100000</v>
      </c>
      <c r="D10" s="191"/>
      <c r="E10" s="191"/>
      <c r="F10" s="191"/>
      <c r="G10" s="191">
        <v>100000</v>
      </c>
    </row>
    <row r="11" ht="13.5" customHeight="1" spans="1:7">
      <c r="A11" s="192" t="s">
        <v>93</v>
      </c>
      <c r="B11" s="192" t="s">
        <v>94</v>
      </c>
      <c r="C11" s="172">
        <v>10000</v>
      </c>
      <c r="D11" s="191"/>
      <c r="E11" s="191"/>
      <c r="F11" s="191"/>
      <c r="G11" s="191">
        <v>10000</v>
      </c>
    </row>
    <row r="12" ht="13.5" customHeight="1" spans="1:7">
      <c r="A12" s="193" t="s">
        <v>95</v>
      </c>
      <c r="B12" s="193" t="s">
        <v>96</v>
      </c>
      <c r="C12" s="172">
        <v>10000</v>
      </c>
      <c r="D12" s="191"/>
      <c r="E12" s="191"/>
      <c r="F12" s="191"/>
      <c r="G12" s="191">
        <v>10000</v>
      </c>
    </row>
    <row r="13" ht="13.5" customHeight="1" spans="1:7">
      <c r="A13" s="192" t="s">
        <v>97</v>
      </c>
      <c r="B13" s="192" t="s">
        <v>98</v>
      </c>
      <c r="C13" s="172">
        <v>16918624.54</v>
      </c>
      <c r="D13" s="191">
        <v>12668624.54</v>
      </c>
      <c r="E13" s="191">
        <v>11088083.6</v>
      </c>
      <c r="F13" s="191">
        <v>1580540.94</v>
      </c>
      <c r="G13" s="191">
        <v>4250000</v>
      </c>
    </row>
    <row r="14" ht="13.5" customHeight="1" spans="1:7">
      <c r="A14" s="193" t="s">
        <v>99</v>
      </c>
      <c r="B14" s="193" t="s">
        <v>100</v>
      </c>
      <c r="C14" s="172">
        <v>12668624.54</v>
      </c>
      <c r="D14" s="191">
        <v>12668624.54</v>
      </c>
      <c r="E14" s="191">
        <v>11088083.6</v>
      </c>
      <c r="F14" s="191">
        <v>1580540.94</v>
      </c>
      <c r="G14" s="191"/>
    </row>
    <row r="15" ht="13.5" customHeight="1" spans="1:7">
      <c r="A15" s="193" t="s">
        <v>101</v>
      </c>
      <c r="B15" s="193" t="s">
        <v>102</v>
      </c>
      <c r="C15" s="172">
        <v>4250000</v>
      </c>
      <c r="D15" s="191"/>
      <c r="E15" s="191"/>
      <c r="F15" s="191"/>
      <c r="G15" s="191">
        <v>4250000</v>
      </c>
    </row>
    <row r="16" ht="13.5" customHeight="1" spans="1:7">
      <c r="A16" s="192" t="s">
        <v>105</v>
      </c>
      <c r="B16" s="192" t="s">
        <v>106</v>
      </c>
      <c r="C16" s="172">
        <v>557080</v>
      </c>
      <c r="D16" s="191">
        <v>522480</v>
      </c>
      <c r="E16" s="191">
        <v>522480</v>
      </c>
      <c r="F16" s="191"/>
      <c r="G16" s="191">
        <v>34600</v>
      </c>
    </row>
    <row r="17" ht="13.5" customHeight="1" spans="1:7">
      <c r="A17" s="193" t="s">
        <v>107</v>
      </c>
      <c r="B17" s="193" t="s">
        <v>108</v>
      </c>
      <c r="C17" s="172">
        <v>34600</v>
      </c>
      <c r="D17" s="191"/>
      <c r="E17" s="191"/>
      <c r="F17" s="191"/>
      <c r="G17" s="191">
        <v>34600</v>
      </c>
    </row>
    <row r="18" ht="13.5" customHeight="1" spans="1:7">
      <c r="A18" s="193" t="s">
        <v>109</v>
      </c>
      <c r="B18" s="193" t="s">
        <v>110</v>
      </c>
      <c r="C18" s="172">
        <v>522480</v>
      </c>
      <c r="D18" s="191">
        <v>522480</v>
      </c>
      <c r="E18" s="191">
        <v>522480</v>
      </c>
      <c r="F18" s="191"/>
      <c r="G18" s="191"/>
    </row>
    <row r="19" ht="13.5" customHeight="1" spans="1:7">
      <c r="A19" s="192" t="s">
        <v>111</v>
      </c>
      <c r="B19" s="192" t="s">
        <v>112</v>
      </c>
      <c r="C19" s="172">
        <v>20000</v>
      </c>
      <c r="D19" s="191"/>
      <c r="E19" s="191"/>
      <c r="F19" s="191"/>
      <c r="G19" s="191">
        <v>20000</v>
      </c>
    </row>
    <row r="20" ht="13.5" customHeight="1" spans="1:7">
      <c r="A20" s="193" t="s">
        <v>113</v>
      </c>
      <c r="B20" s="193" t="s">
        <v>114</v>
      </c>
      <c r="C20" s="172">
        <v>20000</v>
      </c>
      <c r="D20" s="191"/>
      <c r="E20" s="191"/>
      <c r="F20" s="191"/>
      <c r="G20" s="191">
        <v>20000</v>
      </c>
    </row>
    <row r="21" ht="13.5" customHeight="1" spans="1:7">
      <c r="A21" s="192" t="s">
        <v>115</v>
      </c>
      <c r="B21" s="192" t="s">
        <v>116</v>
      </c>
      <c r="C21" s="172">
        <v>66000</v>
      </c>
      <c r="D21" s="191">
        <v>36000</v>
      </c>
      <c r="E21" s="191">
        <v>36000</v>
      </c>
      <c r="F21" s="191"/>
      <c r="G21" s="191">
        <v>30000</v>
      </c>
    </row>
    <row r="22" ht="13.5" customHeight="1" spans="1:7">
      <c r="A22" s="193" t="s">
        <v>117</v>
      </c>
      <c r="B22" s="193" t="s">
        <v>118</v>
      </c>
      <c r="C22" s="172">
        <v>66000</v>
      </c>
      <c r="D22" s="191">
        <v>36000</v>
      </c>
      <c r="E22" s="191">
        <v>36000</v>
      </c>
      <c r="F22" s="191"/>
      <c r="G22" s="191">
        <v>30000</v>
      </c>
    </row>
    <row r="23" ht="13.5" customHeight="1" spans="1:7">
      <c r="A23" s="192" t="s">
        <v>119</v>
      </c>
      <c r="B23" s="192" t="s">
        <v>120</v>
      </c>
      <c r="C23" s="172">
        <v>512000</v>
      </c>
      <c r="D23" s="191"/>
      <c r="E23" s="191"/>
      <c r="F23" s="191"/>
      <c r="G23" s="191">
        <v>512000</v>
      </c>
    </row>
    <row r="24" ht="13.5" customHeight="1" spans="1:7">
      <c r="A24" s="193" t="s">
        <v>121</v>
      </c>
      <c r="B24" s="193" t="s">
        <v>102</v>
      </c>
      <c r="C24" s="172">
        <v>512000</v>
      </c>
      <c r="D24" s="191"/>
      <c r="E24" s="191"/>
      <c r="F24" s="191"/>
      <c r="G24" s="191">
        <v>512000</v>
      </c>
    </row>
    <row r="25" ht="13.5" customHeight="1" spans="1:7">
      <c r="A25" s="192" t="s">
        <v>122</v>
      </c>
      <c r="B25" s="192" t="s">
        <v>123</v>
      </c>
      <c r="C25" s="172">
        <v>10000</v>
      </c>
      <c r="D25" s="191"/>
      <c r="E25" s="191"/>
      <c r="F25" s="191"/>
      <c r="G25" s="191">
        <v>10000</v>
      </c>
    </row>
    <row r="26" ht="13.5" customHeight="1" spans="1:7">
      <c r="A26" s="193" t="s">
        <v>124</v>
      </c>
      <c r="B26" s="193" t="s">
        <v>102</v>
      </c>
      <c r="C26" s="172">
        <v>10000</v>
      </c>
      <c r="D26" s="191"/>
      <c r="E26" s="191"/>
      <c r="F26" s="191"/>
      <c r="G26" s="191">
        <v>10000</v>
      </c>
    </row>
    <row r="27" ht="13.5" customHeight="1" spans="1:7">
      <c r="A27" s="192" t="s">
        <v>125</v>
      </c>
      <c r="B27" s="192" t="s">
        <v>126</v>
      </c>
      <c r="C27" s="172">
        <v>120000</v>
      </c>
      <c r="D27" s="191"/>
      <c r="E27" s="191"/>
      <c r="F27" s="191"/>
      <c r="G27" s="191">
        <v>120000</v>
      </c>
    </row>
    <row r="28" ht="13.5" customHeight="1" spans="1:7">
      <c r="A28" s="193" t="s">
        <v>127</v>
      </c>
      <c r="B28" s="193" t="s">
        <v>128</v>
      </c>
      <c r="C28" s="172">
        <v>120000</v>
      </c>
      <c r="D28" s="191"/>
      <c r="E28" s="191"/>
      <c r="F28" s="191"/>
      <c r="G28" s="191">
        <v>120000</v>
      </c>
    </row>
    <row r="29" ht="13.5" customHeight="1" spans="1:7">
      <c r="A29" s="192" t="s">
        <v>129</v>
      </c>
      <c r="B29" s="192" t="s">
        <v>130</v>
      </c>
      <c r="C29" s="172">
        <v>40000</v>
      </c>
      <c r="D29" s="191"/>
      <c r="E29" s="191"/>
      <c r="F29" s="191"/>
      <c r="G29" s="191">
        <v>40000</v>
      </c>
    </row>
    <row r="30" ht="13.5" customHeight="1" spans="1:7">
      <c r="A30" s="193" t="s">
        <v>131</v>
      </c>
      <c r="B30" s="193" t="s">
        <v>130</v>
      </c>
      <c r="C30" s="172">
        <v>40000</v>
      </c>
      <c r="D30" s="191"/>
      <c r="E30" s="191"/>
      <c r="F30" s="191"/>
      <c r="G30" s="191">
        <v>40000</v>
      </c>
    </row>
    <row r="31" ht="13.5" customHeight="1" spans="1:7">
      <c r="A31" s="31" t="s">
        <v>132</v>
      </c>
      <c r="B31" s="31" t="s">
        <v>133</v>
      </c>
      <c r="C31" s="172">
        <v>30000</v>
      </c>
      <c r="D31" s="191"/>
      <c r="E31" s="191"/>
      <c r="F31" s="191"/>
      <c r="G31" s="191">
        <v>30000</v>
      </c>
    </row>
    <row r="32" ht="13.5" customHeight="1" spans="1:7">
      <c r="A32" s="192" t="s">
        <v>134</v>
      </c>
      <c r="B32" s="192" t="s">
        <v>135</v>
      </c>
      <c r="C32" s="172">
        <v>30000</v>
      </c>
      <c r="D32" s="191"/>
      <c r="E32" s="191"/>
      <c r="F32" s="191"/>
      <c r="G32" s="191">
        <v>30000</v>
      </c>
    </row>
    <row r="33" ht="13.5" customHeight="1" spans="1:7">
      <c r="A33" s="193" t="s">
        <v>136</v>
      </c>
      <c r="B33" s="193" t="s">
        <v>137</v>
      </c>
      <c r="C33" s="172">
        <v>30000</v>
      </c>
      <c r="D33" s="191"/>
      <c r="E33" s="191"/>
      <c r="F33" s="191"/>
      <c r="G33" s="191">
        <v>30000</v>
      </c>
    </row>
    <row r="34" ht="13.5" customHeight="1" spans="1:7">
      <c r="A34" s="31" t="s">
        <v>138</v>
      </c>
      <c r="B34" s="31" t="s">
        <v>139</v>
      </c>
      <c r="C34" s="172">
        <v>9600</v>
      </c>
      <c r="D34" s="191">
        <v>9600</v>
      </c>
      <c r="E34" s="191">
        <v>9600</v>
      </c>
      <c r="F34" s="191"/>
      <c r="G34" s="191"/>
    </row>
    <row r="35" ht="13.5" customHeight="1" spans="1:7">
      <c r="A35" s="192" t="s">
        <v>140</v>
      </c>
      <c r="B35" s="192" t="s">
        <v>141</v>
      </c>
      <c r="C35" s="172">
        <v>9600</v>
      </c>
      <c r="D35" s="191">
        <v>9600</v>
      </c>
      <c r="E35" s="191">
        <v>9600</v>
      </c>
      <c r="F35" s="191"/>
      <c r="G35" s="191"/>
    </row>
    <row r="36" ht="13.5" customHeight="1" spans="1:7">
      <c r="A36" s="193" t="s">
        <v>142</v>
      </c>
      <c r="B36" s="193" t="s">
        <v>143</v>
      </c>
      <c r="C36" s="172">
        <v>9600</v>
      </c>
      <c r="D36" s="191">
        <v>9600</v>
      </c>
      <c r="E36" s="191">
        <v>9600</v>
      </c>
      <c r="F36" s="191"/>
      <c r="G36" s="191"/>
    </row>
    <row r="37" ht="13.5" customHeight="1" spans="1:7">
      <c r="A37" s="31" t="s">
        <v>144</v>
      </c>
      <c r="B37" s="31" t="s">
        <v>145</v>
      </c>
      <c r="C37" s="172">
        <v>70000</v>
      </c>
      <c r="D37" s="191"/>
      <c r="E37" s="191"/>
      <c r="F37" s="191"/>
      <c r="G37" s="191">
        <v>70000</v>
      </c>
    </row>
    <row r="38" ht="18" customHeight="1" spans="1:7">
      <c r="A38" s="192" t="s">
        <v>146</v>
      </c>
      <c r="B38" s="192" t="s">
        <v>147</v>
      </c>
      <c r="C38" s="172">
        <v>50000</v>
      </c>
      <c r="D38" s="191"/>
      <c r="E38" s="191"/>
      <c r="F38" s="191"/>
      <c r="G38" s="191">
        <v>50000</v>
      </c>
    </row>
    <row r="39" ht="18" customHeight="1" spans="1:7">
      <c r="A39" s="193" t="s">
        <v>148</v>
      </c>
      <c r="B39" s="193" t="s">
        <v>149</v>
      </c>
      <c r="C39" s="172">
        <v>50000</v>
      </c>
      <c r="D39" s="191"/>
      <c r="E39" s="191"/>
      <c r="F39" s="191"/>
      <c r="G39" s="191">
        <v>50000</v>
      </c>
    </row>
    <row r="40" customHeight="1" spans="1:7">
      <c r="A40" s="192" t="s">
        <v>150</v>
      </c>
      <c r="B40" s="192" t="s">
        <v>151</v>
      </c>
      <c r="C40" s="172">
        <v>20000</v>
      </c>
      <c r="D40" s="191"/>
      <c r="E40" s="191"/>
      <c r="F40" s="191"/>
      <c r="G40" s="191">
        <v>20000</v>
      </c>
    </row>
    <row r="41" customHeight="1" spans="1:7">
      <c r="A41" s="193" t="s">
        <v>152</v>
      </c>
      <c r="B41" s="193" t="s">
        <v>153</v>
      </c>
      <c r="C41" s="172">
        <v>20000</v>
      </c>
      <c r="D41" s="191"/>
      <c r="E41" s="191"/>
      <c r="F41" s="191"/>
      <c r="G41" s="191">
        <v>20000</v>
      </c>
    </row>
    <row r="42" customHeight="1" spans="1:7">
      <c r="A42" s="31" t="s">
        <v>154</v>
      </c>
      <c r="B42" s="31" t="s">
        <v>155</v>
      </c>
      <c r="C42" s="172">
        <v>89180</v>
      </c>
      <c r="D42" s="191"/>
      <c r="E42" s="191"/>
      <c r="F42" s="191"/>
      <c r="G42" s="191">
        <v>89180</v>
      </c>
    </row>
    <row r="43" customHeight="1" spans="1:7">
      <c r="A43" s="192" t="s">
        <v>156</v>
      </c>
      <c r="B43" s="192" t="s">
        <v>157</v>
      </c>
      <c r="C43" s="172">
        <v>89180</v>
      </c>
      <c r="D43" s="191"/>
      <c r="E43" s="191"/>
      <c r="F43" s="191"/>
      <c r="G43" s="191">
        <v>89180</v>
      </c>
    </row>
    <row r="44" customHeight="1" spans="1:7">
      <c r="A44" s="193" t="s">
        <v>158</v>
      </c>
      <c r="B44" s="193" t="s">
        <v>159</v>
      </c>
      <c r="C44" s="172">
        <v>80000</v>
      </c>
      <c r="D44" s="191"/>
      <c r="E44" s="191"/>
      <c r="F44" s="191"/>
      <c r="G44" s="191">
        <v>80000</v>
      </c>
    </row>
    <row r="45" customHeight="1" spans="1:7">
      <c r="A45" s="193" t="s">
        <v>160</v>
      </c>
      <c r="B45" s="193" t="s">
        <v>161</v>
      </c>
      <c r="C45" s="172">
        <v>9180</v>
      </c>
      <c r="D45" s="191"/>
      <c r="E45" s="191"/>
      <c r="F45" s="191"/>
      <c r="G45" s="191">
        <v>9180</v>
      </c>
    </row>
    <row r="46" customHeight="1" spans="1:7">
      <c r="A46" s="31" t="s">
        <v>162</v>
      </c>
      <c r="B46" s="31" t="s">
        <v>163</v>
      </c>
      <c r="C46" s="172">
        <v>5464574.8</v>
      </c>
      <c r="D46" s="191">
        <v>3640354.8</v>
      </c>
      <c r="E46" s="191">
        <v>3640354.8</v>
      </c>
      <c r="F46" s="191"/>
      <c r="G46" s="191">
        <v>1824220</v>
      </c>
    </row>
    <row r="47" customHeight="1" spans="1:7">
      <c r="A47" s="192" t="s">
        <v>164</v>
      </c>
      <c r="B47" s="192" t="s">
        <v>165</v>
      </c>
      <c r="C47" s="172">
        <v>707532</v>
      </c>
      <c r="D47" s="191">
        <v>647532</v>
      </c>
      <c r="E47" s="191">
        <v>647532</v>
      </c>
      <c r="F47" s="191"/>
      <c r="G47" s="191">
        <v>60000</v>
      </c>
    </row>
    <row r="48" customHeight="1" spans="1:7">
      <c r="A48" s="193" t="s">
        <v>166</v>
      </c>
      <c r="B48" s="193" t="s">
        <v>100</v>
      </c>
      <c r="C48" s="172">
        <v>644532</v>
      </c>
      <c r="D48" s="191">
        <v>644532</v>
      </c>
      <c r="E48" s="191">
        <v>644532</v>
      </c>
      <c r="F48" s="191"/>
      <c r="G48" s="191"/>
    </row>
    <row r="49" customHeight="1" spans="1:7">
      <c r="A49" s="193" t="s">
        <v>167</v>
      </c>
      <c r="B49" s="193" t="s">
        <v>168</v>
      </c>
      <c r="C49" s="172">
        <v>63000</v>
      </c>
      <c r="D49" s="191">
        <v>3000</v>
      </c>
      <c r="E49" s="191">
        <v>3000</v>
      </c>
      <c r="F49" s="191"/>
      <c r="G49" s="191">
        <v>60000</v>
      </c>
    </row>
    <row r="50" customHeight="1" spans="1:7">
      <c r="A50" s="192" t="s">
        <v>169</v>
      </c>
      <c r="B50" s="192" t="s">
        <v>170</v>
      </c>
      <c r="C50" s="172">
        <v>2406030</v>
      </c>
      <c r="D50" s="191">
        <v>2406030</v>
      </c>
      <c r="E50" s="191">
        <v>2406030</v>
      </c>
      <c r="F50" s="191"/>
      <c r="G50" s="191"/>
    </row>
    <row r="51" customHeight="1" spans="1:7">
      <c r="A51" s="193" t="s">
        <v>171</v>
      </c>
      <c r="B51" s="193" t="s">
        <v>172</v>
      </c>
      <c r="C51" s="172">
        <v>1173630</v>
      </c>
      <c r="D51" s="191">
        <v>1173630</v>
      </c>
      <c r="E51" s="191">
        <v>1173630</v>
      </c>
      <c r="F51" s="191"/>
      <c r="G51" s="191"/>
    </row>
    <row r="52" customHeight="1" spans="1:7">
      <c r="A52" s="193" t="s">
        <v>173</v>
      </c>
      <c r="B52" s="193" t="s">
        <v>174</v>
      </c>
      <c r="C52" s="172">
        <v>1232400</v>
      </c>
      <c r="D52" s="191">
        <v>1232400</v>
      </c>
      <c r="E52" s="191">
        <v>1232400</v>
      </c>
      <c r="F52" s="191"/>
      <c r="G52" s="191"/>
    </row>
    <row r="53" customHeight="1" spans="1:7">
      <c r="A53" s="192" t="s">
        <v>175</v>
      </c>
      <c r="B53" s="192" t="s">
        <v>176</v>
      </c>
      <c r="C53" s="172">
        <v>1077520.8</v>
      </c>
      <c r="D53" s="191">
        <v>9700.8</v>
      </c>
      <c r="E53" s="191">
        <v>9700.8</v>
      </c>
      <c r="F53" s="191"/>
      <c r="G53" s="191">
        <v>1067820</v>
      </c>
    </row>
    <row r="54" customHeight="1" spans="1:7">
      <c r="A54" s="193" t="s">
        <v>177</v>
      </c>
      <c r="B54" s="193" t="s">
        <v>178</v>
      </c>
      <c r="C54" s="172">
        <v>362910.8</v>
      </c>
      <c r="D54" s="191">
        <v>9700.8</v>
      </c>
      <c r="E54" s="191">
        <v>9700.8</v>
      </c>
      <c r="F54" s="191"/>
      <c r="G54" s="191">
        <v>353210</v>
      </c>
    </row>
    <row r="55" customHeight="1" spans="1:7">
      <c r="A55" s="193" t="s">
        <v>179</v>
      </c>
      <c r="B55" s="193" t="s">
        <v>180</v>
      </c>
      <c r="C55" s="172">
        <v>112000</v>
      </c>
      <c r="D55" s="191"/>
      <c r="E55" s="191"/>
      <c r="F55" s="191"/>
      <c r="G55" s="191">
        <v>112000</v>
      </c>
    </row>
    <row r="56" customHeight="1" spans="1:7">
      <c r="A56" s="193" t="s">
        <v>181</v>
      </c>
      <c r="B56" s="193" t="s">
        <v>182</v>
      </c>
      <c r="C56" s="172">
        <v>602610</v>
      </c>
      <c r="D56" s="191"/>
      <c r="E56" s="191"/>
      <c r="F56" s="191"/>
      <c r="G56" s="191">
        <v>602610</v>
      </c>
    </row>
    <row r="57" customHeight="1" spans="1:7">
      <c r="A57" s="192" t="s">
        <v>183</v>
      </c>
      <c r="B57" s="192" t="s">
        <v>184</v>
      </c>
      <c r="C57" s="172">
        <v>186400</v>
      </c>
      <c r="D57" s="191"/>
      <c r="E57" s="191"/>
      <c r="F57" s="191"/>
      <c r="G57" s="191">
        <v>186400</v>
      </c>
    </row>
    <row r="58" customHeight="1" spans="1:7">
      <c r="A58" s="193" t="s">
        <v>185</v>
      </c>
      <c r="B58" s="193" t="s">
        <v>186</v>
      </c>
      <c r="C58" s="172">
        <v>186400</v>
      </c>
      <c r="D58" s="191"/>
      <c r="E58" s="191"/>
      <c r="F58" s="191"/>
      <c r="G58" s="191">
        <v>186400</v>
      </c>
    </row>
    <row r="59" customHeight="1" spans="1:7">
      <c r="A59" s="192" t="s">
        <v>187</v>
      </c>
      <c r="B59" s="192" t="s">
        <v>188</v>
      </c>
      <c r="C59" s="172">
        <v>220000</v>
      </c>
      <c r="D59" s="191"/>
      <c r="E59" s="191"/>
      <c r="F59" s="191"/>
      <c r="G59" s="191">
        <v>220000</v>
      </c>
    </row>
    <row r="60" customHeight="1" spans="1:7">
      <c r="A60" s="193" t="s">
        <v>189</v>
      </c>
      <c r="B60" s="193" t="s">
        <v>190</v>
      </c>
      <c r="C60" s="172">
        <v>220000</v>
      </c>
      <c r="D60" s="191"/>
      <c r="E60" s="191"/>
      <c r="F60" s="191"/>
      <c r="G60" s="191">
        <v>220000</v>
      </c>
    </row>
    <row r="61" customHeight="1" spans="1:7">
      <c r="A61" s="192" t="s">
        <v>191</v>
      </c>
      <c r="B61" s="192" t="s">
        <v>192</v>
      </c>
      <c r="C61" s="172">
        <v>673092</v>
      </c>
      <c r="D61" s="191">
        <v>577092</v>
      </c>
      <c r="E61" s="191">
        <v>577092</v>
      </c>
      <c r="F61" s="191"/>
      <c r="G61" s="191">
        <v>96000</v>
      </c>
    </row>
    <row r="62" customHeight="1" spans="1:7">
      <c r="A62" s="193" t="s">
        <v>193</v>
      </c>
      <c r="B62" s="193" t="s">
        <v>194</v>
      </c>
      <c r="C62" s="172">
        <v>673092</v>
      </c>
      <c r="D62" s="191">
        <v>577092</v>
      </c>
      <c r="E62" s="191">
        <v>577092</v>
      </c>
      <c r="F62" s="191"/>
      <c r="G62" s="191">
        <v>96000</v>
      </c>
    </row>
    <row r="63" customHeight="1" spans="1:7">
      <c r="A63" s="192" t="s">
        <v>195</v>
      </c>
      <c r="B63" s="192" t="s">
        <v>196</v>
      </c>
      <c r="C63" s="172">
        <v>30000</v>
      </c>
      <c r="D63" s="191"/>
      <c r="E63" s="191"/>
      <c r="F63" s="191"/>
      <c r="G63" s="191">
        <v>30000</v>
      </c>
    </row>
    <row r="64" customHeight="1" spans="1:7">
      <c r="A64" s="193" t="s">
        <v>197</v>
      </c>
      <c r="B64" s="193" t="s">
        <v>198</v>
      </c>
      <c r="C64" s="172">
        <v>30000</v>
      </c>
      <c r="D64" s="191"/>
      <c r="E64" s="191"/>
      <c r="F64" s="191"/>
      <c r="G64" s="191">
        <v>30000</v>
      </c>
    </row>
    <row r="65" customHeight="1" spans="1:7">
      <c r="A65" s="192" t="s">
        <v>199</v>
      </c>
      <c r="B65" s="192" t="s">
        <v>200</v>
      </c>
      <c r="C65" s="172">
        <v>29000</v>
      </c>
      <c r="D65" s="191"/>
      <c r="E65" s="191"/>
      <c r="F65" s="191"/>
      <c r="G65" s="191">
        <v>29000</v>
      </c>
    </row>
    <row r="66" customHeight="1" spans="1:7">
      <c r="A66" s="193" t="s">
        <v>201</v>
      </c>
      <c r="B66" s="193" t="s">
        <v>202</v>
      </c>
      <c r="C66" s="172">
        <v>29000</v>
      </c>
      <c r="D66" s="191"/>
      <c r="E66" s="191"/>
      <c r="F66" s="191"/>
      <c r="G66" s="191">
        <v>29000</v>
      </c>
    </row>
    <row r="67" customHeight="1" spans="1:7">
      <c r="A67" s="192" t="s">
        <v>203</v>
      </c>
      <c r="B67" s="192" t="s">
        <v>204</v>
      </c>
      <c r="C67" s="172">
        <v>135000</v>
      </c>
      <c r="D67" s="191"/>
      <c r="E67" s="191"/>
      <c r="F67" s="191"/>
      <c r="G67" s="191">
        <v>135000</v>
      </c>
    </row>
    <row r="68" customHeight="1" spans="1:7">
      <c r="A68" s="193" t="s">
        <v>205</v>
      </c>
      <c r="B68" s="193" t="s">
        <v>206</v>
      </c>
      <c r="C68" s="172">
        <v>15000</v>
      </c>
      <c r="D68" s="191"/>
      <c r="E68" s="191"/>
      <c r="F68" s="191"/>
      <c r="G68" s="191">
        <v>15000</v>
      </c>
    </row>
    <row r="69" customHeight="1" spans="1:7">
      <c r="A69" s="193" t="s">
        <v>207</v>
      </c>
      <c r="B69" s="193" t="s">
        <v>208</v>
      </c>
      <c r="C69" s="172">
        <v>120000</v>
      </c>
      <c r="D69" s="191"/>
      <c r="E69" s="191"/>
      <c r="F69" s="191"/>
      <c r="G69" s="191">
        <v>120000</v>
      </c>
    </row>
    <row r="70" customHeight="1" spans="1:7">
      <c r="A70" s="31" t="s">
        <v>209</v>
      </c>
      <c r="B70" s="31" t="s">
        <v>210</v>
      </c>
      <c r="C70" s="172">
        <v>1734594</v>
      </c>
      <c r="D70" s="191">
        <v>1504594</v>
      </c>
      <c r="E70" s="191">
        <v>1504594</v>
      </c>
      <c r="F70" s="191"/>
      <c r="G70" s="191">
        <v>230000</v>
      </c>
    </row>
    <row r="71" customHeight="1" spans="1:7">
      <c r="A71" s="192" t="s">
        <v>211</v>
      </c>
      <c r="B71" s="192" t="s">
        <v>212</v>
      </c>
      <c r="C71" s="172">
        <v>180000</v>
      </c>
      <c r="D71" s="191"/>
      <c r="E71" s="191"/>
      <c r="F71" s="191"/>
      <c r="G71" s="191">
        <v>180000</v>
      </c>
    </row>
    <row r="72" customHeight="1" spans="1:7">
      <c r="A72" s="193" t="s">
        <v>213</v>
      </c>
      <c r="B72" s="193" t="s">
        <v>214</v>
      </c>
      <c r="C72" s="172">
        <v>180000</v>
      </c>
      <c r="D72" s="191"/>
      <c r="E72" s="191"/>
      <c r="F72" s="191"/>
      <c r="G72" s="191">
        <v>180000</v>
      </c>
    </row>
    <row r="73" customHeight="1" spans="1:7">
      <c r="A73" s="192" t="s">
        <v>215</v>
      </c>
      <c r="B73" s="192" t="s">
        <v>216</v>
      </c>
      <c r="C73" s="172">
        <v>449600</v>
      </c>
      <c r="D73" s="191">
        <v>399600</v>
      </c>
      <c r="E73" s="191">
        <v>399600</v>
      </c>
      <c r="F73" s="191"/>
      <c r="G73" s="191">
        <v>50000</v>
      </c>
    </row>
    <row r="74" customHeight="1" spans="1:7">
      <c r="A74" s="193" t="s">
        <v>217</v>
      </c>
      <c r="B74" s="193" t="s">
        <v>218</v>
      </c>
      <c r="C74" s="172">
        <v>399600</v>
      </c>
      <c r="D74" s="191">
        <v>399600</v>
      </c>
      <c r="E74" s="191">
        <v>399600</v>
      </c>
      <c r="F74" s="191"/>
      <c r="G74" s="191"/>
    </row>
    <row r="75" customHeight="1" spans="1:7">
      <c r="A75" s="193" t="s">
        <v>219</v>
      </c>
      <c r="B75" s="193" t="s">
        <v>220</v>
      </c>
      <c r="C75" s="172">
        <v>50000</v>
      </c>
      <c r="D75" s="191"/>
      <c r="E75" s="191"/>
      <c r="F75" s="191"/>
      <c r="G75" s="191">
        <v>50000</v>
      </c>
    </row>
    <row r="76" customHeight="1" spans="1:7">
      <c r="A76" s="192" t="s">
        <v>221</v>
      </c>
      <c r="B76" s="192" t="s">
        <v>222</v>
      </c>
      <c r="C76" s="172">
        <v>1104994</v>
      </c>
      <c r="D76" s="191">
        <v>1104994</v>
      </c>
      <c r="E76" s="191">
        <v>1104994</v>
      </c>
      <c r="F76" s="191"/>
      <c r="G76" s="191"/>
    </row>
    <row r="77" customHeight="1" spans="1:7">
      <c r="A77" s="193" t="s">
        <v>223</v>
      </c>
      <c r="B77" s="193" t="s">
        <v>224</v>
      </c>
      <c r="C77" s="172">
        <v>269917</v>
      </c>
      <c r="D77" s="191">
        <v>269917</v>
      </c>
      <c r="E77" s="191">
        <v>269917</v>
      </c>
      <c r="F77" s="191"/>
      <c r="G77" s="191"/>
    </row>
    <row r="78" customHeight="1" spans="1:7">
      <c r="A78" s="193" t="s">
        <v>225</v>
      </c>
      <c r="B78" s="193" t="s">
        <v>226</v>
      </c>
      <c r="C78" s="172">
        <v>235089</v>
      </c>
      <c r="D78" s="191">
        <v>235089</v>
      </c>
      <c r="E78" s="191">
        <v>235089</v>
      </c>
      <c r="F78" s="191"/>
      <c r="G78" s="191"/>
    </row>
    <row r="79" customHeight="1" spans="1:7">
      <c r="A79" s="193" t="s">
        <v>227</v>
      </c>
      <c r="B79" s="193" t="s">
        <v>228</v>
      </c>
      <c r="C79" s="172">
        <v>536436</v>
      </c>
      <c r="D79" s="191">
        <v>536436</v>
      </c>
      <c r="E79" s="191">
        <v>536436</v>
      </c>
      <c r="F79" s="191"/>
      <c r="G79" s="191"/>
    </row>
    <row r="80" customHeight="1" spans="1:7">
      <c r="A80" s="193" t="s">
        <v>229</v>
      </c>
      <c r="B80" s="193" t="s">
        <v>230</v>
      </c>
      <c r="C80" s="172">
        <v>63552</v>
      </c>
      <c r="D80" s="191">
        <v>63552</v>
      </c>
      <c r="E80" s="191">
        <v>63552</v>
      </c>
      <c r="F80" s="191"/>
      <c r="G80" s="191"/>
    </row>
    <row r="81" customHeight="1" spans="1:7">
      <c r="A81" s="31" t="s">
        <v>231</v>
      </c>
      <c r="B81" s="31" t="s">
        <v>232</v>
      </c>
      <c r="C81" s="172">
        <v>19392722</v>
      </c>
      <c r="D81" s="191">
        <v>15802722</v>
      </c>
      <c r="E81" s="191">
        <v>14840722</v>
      </c>
      <c r="F81" s="191">
        <v>962000</v>
      </c>
      <c r="G81" s="191">
        <v>3590000</v>
      </c>
    </row>
    <row r="82" customHeight="1" spans="1:7">
      <c r="A82" s="192" t="s">
        <v>233</v>
      </c>
      <c r="B82" s="192" t="s">
        <v>234</v>
      </c>
      <c r="C82" s="172">
        <v>17792722</v>
      </c>
      <c r="D82" s="191">
        <v>15802722</v>
      </c>
      <c r="E82" s="191">
        <v>14840722</v>
      </c>
      <c r="F82" s="191">
        <v>962000</v>
      </c>
      <c r="G82" s="191">
        <v>1990000</v>
      </c>
    </row>
    <row r="83" customHeight="1" spans="1:7">
      <c r="A83" s="193" t="s">
        <v>235</v>
      </c>
      <c r="B83" s="193" t="s">
        <v>102</v>
      </c>
      <c r="C83" s="172">
        <v>14403548</v>
      </c>
      <c r="D83" s="191">
        <v>14233548</v>
      </c>
      <c r="E83" s="191">
        <v>13271548</v>
      </c>
      <c r="F83" s="191">
        <v>962000</v>
      </c>
      <c r="G83" s="191">
        <v>170000</v>
      </c>
    </row>
    <row r="84" customHeight="1" spans="1:7">
      <c r="A84" s="193" t="s">
        <v>236</v>
      </c>
      <c r="B84" s="193" t="s">
        <v>237</v>
      </c>
      <c r="C84" s="172">
        <v>3389174</v>
      </c>
      <c r="D84" s="191">
        <v>1569174</v>
      </c>
      <c r="E84" s="191">
        <v>1569174</v>
      </c>
      <c r="F84" s="191"/>
      <c r="G84" s="191">
        <v>1820000</v>
      </c>
    </row>
    <row r="85" customHeight="1" spans="1:7">
      <c r="A85" s="192" t="s">
        <v>238</v>
      </c>
      <c r="B85" s="192" t="s">
        <v>239</v>
      </c>
      <c r="C85" s="172">
        <v>100000</v>
      </c>
      <c r="D85" s="191"/>
      <c r="E85" s="191"/>
      <c r="F85" s="191"/>
      <c r="G85" s="191">
        <v>100000</v>
      </c>
    </row>
    <row r="86" customHeight="1" spans="1:7">
      <c r="A86" s="193" t="s">
        <v>240</v>
      </c>
      <c r="B86" s="193" t="s">
        <v>241</v>
      </c>
      <c r="C86" s="172">
        <v>100000</v>
      </c>
      <c r="D86" s="191"/>
      <c r="E86" s="191"/>
      <c r="F86" s="191"/>
      <c r="G86" s="191">
        <v>100000</v>
      </c>
    </row>
    <row r="87" customHeight="1" spans="1:7">
      <c r="A87" s="192" t="s">
        <v>242</v>
      </c>
      <c r="B87" s="192" t="s">
        <v>243</v>
      </c>
      <c r="C87" s="172">
        <v>1450000</v>
      </c>
      <c r="D87" s="191"/>
      <c r="E87" s="191"/>
      <c r="F87" s="191"/>
      <c r="G87" s="191">
        <v>1450000</v>
      </c>
    </row>
    <row r="88" customHeight="1" spans="1:7">
      <c r="A88" s="193" t="s">
        <v>244</v>
      </c>
      <c r="B88" s="193" t="s">
        <v>243</v>
      </c>
      <c r="C88" s="172">
        <v>1450000</v>
      </c>
      <c r="D88" s="191"/>
      <c r="E88" s="191"/>
      <c r="F88" s="191"/>
      <c r="G88" s="191">
        <v>1450000</v>
      </c>
    </row>
    <row r="89" customHeight="1" spans="1:7">
      <c r="A89" s="192" t="s">
        <v>245</v>
      </c>
      <c r="B89" s="192" t="s">
        <v>246</v>
      </c>
      <c r="C89" s="172">
        <v>50000</v>
      </c>
      <c r="D89" s="191"/>
      <c r="E89" s="191"/>
      <c r="F89" s="191"/>
      <c r="G89" s="191">
        <v>50000</v>
      </c>
    </row>
    <row r="90" customHeight="1" spans="1:7">
      <c r="A90" s="193" t="s">
        <v>247</v>
      </c>
      <c r="B90" s="193" t="s">
        <v>246</v>
      </c>
      <c r="C90" s="172">
        <v>50000</v>
      </c>
      <c r="D90" s="191"/>
      <c r="E90" s="191"/>
      <c r="F90" s="191"/>
      <c r="G90" s="191">
        <v>50000</v>
      </c>
    </row>
    <row r="91" customHeight="1" spans="1:7">
      <c r="A91" s="31" t="s">
        <v>248</v>
      </c>
      <c r="B91" s="31" t="s">
        <v>249</v>
      </c>
      <c r="C91" s="172">
        <v>114664</v>
      </c>
      <c r="D91" s="191">
        <v>104664</v>
      </c>
      <c r="E91" s="191">
        <v>104664</v>
      </c>
      <c r="F91" s="191"/>
      <c r="G91" s="191">
        <v>10000</v>
      </c>
    </row>
    <row r="92" customHeight="1" spans="1:7">
      <c r="A92" s="192" t="s">
        <v>250</v>
      </c>
      <c r="B92" s="192" t="s">
        <v>251</v>
      </c>
      <c r="C92" s="172">
        <v>114664</v>
      </c>
      <c r="D92" s="191">
        <v>104664</v>
      </c>
      <c r="E92" s="191">
        <v>104664</v>
      </c>
      <c r="F92" s="191"/>
      <c r="G92" s="191">
        <v>10000</v>
      </c>
    </row>
    <row r="93" customHeight="1" spans="1:7">
      <c r="A93" s="193" t="s">
        <v>252</v>
      </c>
      <c r="B93" s="193" t="s">
        <v>253</v>
      </c>
      <c r="C93" s="172">
        <v>114664</v>
      </c>
      <c r="D93" s="191">
        <v>104664</v>
      </c>
      <c r="E93" s="191">
        <v>104664</v>
      </c>
      <c r="F93" s="191"/>
      <c r="G93" s="191">
        <v>10000</v>
      </c>
    </row>
    <row r="94" customHeight="1" spans="1:7">
      <c r="A94" s="31" t="s">
        <v>254</v>
      </c>
      <c r="B94" s="31" t="s">
        <v>255</v>
      </c>
      <c r="C94" s="172">
        <v>2430096</v>
      </c>
      <c r="D94" s="191">
        <v>2430096</v>
      </c>
      <c r="E94" s="191">
        <v>2430096</v>
      </c>
      <c r="F94" s="191"/>
      <c r="G94" s="191"/>
    </row>
    <row r="95" customHeight="1" spans="1:7">
      <c r="A95" s="192" t="s">
        <v>256</v>
      </c>
      <c r="B95" s="192" t="s">
        <v>257</v>
      </c>
      <c r="C95" s="172">
        <v>2430096</v>
      </c>
      <c r="D95" s="191">
        <v>2430096</v>
      </c>
      <c r="E95" s="191">
        <v>2430096</v>
      </c>
      <c r="F95" s="191"/>
      <c r="G95" s="191"/>
    </row>
    <row r="96" customHeight="1" spans="1:7">
      <c r="A96" s="193" t="s">
        <v>258</v>
      </c>
      <c r="B96" s="193" t="s">
        <v>259</v>
      </c>
      <c r="C96" s="172">
        <v>2430096</v>
      </c>
      <c r="D96" s="191">
        <v>2430096</v>
      </c>
      <c r="E96" s="191">
        <v>2430096</v>
      </c>
      <c r="F96" s="191"/>
      <c r="G96" s="191"/>
    </row>
    <row r="97" ht="19" customHeight="1" spans="1:7">
      <c r="A97" s="19" t="s">
        <v>308</v>
      </c>
      <c r="B97" s="19"/>
      <c r="C97" s="172">
        <v>47689135.34</v>
      </c>
      <c r="D97" s="191">
        <v>36719135.34</v>
      </c>
      <c r="E97" s="172">
        <v>34176594.4</v>
      </c>
      <c r="F97" s="172">
        <v>2542540.94</v>
      </c>
      <c r="G97" s="172">
        <v>10970000</v>
      </c>
    </row>
  </sheetData>
  <mergeCells count="7">
    <mergeCell ref="A3:G3"/>
    <mergeCell ref="A4:E4"/>
    <mergeCell ref="A5:B5"/>
    <mergeCell ref="D5:F5"/>
    <mergeCell ref="A97:B97"/>
    <mergeCell ref="C5:C6"/>
    <mergeCell ref="G5:G6"/>
  </mergeCells>
  <pageMargins left="0.550694444444444" right="0.751388888888889" top="0.550694444444444" bottom="0.432638888888889" header="0.5" footer="0.5"/>
  <pageSetup paperSize="9" scale="61"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15" sqref="B15"/>
    </sheetView>
  </sheetViews>
  <sheetFormatPr defaultColWidth="9.14166666666667" defaultRowHeight="14.25" customHeight="1" outlineLevelRow="7" outlineLevelCol="5"/>
  <cols>
    <col min="1" max="1" width="27.425" customWidth="1"/>
    <col min="2" max="6" width="31.175" customWidth="1"/>
  </cols>
  <sheetData>
    <row r="1" customHeight="1" spans="1:6">
      <c r="A1" s="1"/>
      <c r="B1" s="1"/>
      <c r="C1" s="1"/>
      <c r="D1" s="1"/>
      <c r="E1" s="1"/>
      <c r="F1" s="1"/>
    </row>
    <row r="2" ht="12" customHeight="1" spans="1:6">
      <c r="A2" s="179"/>
      <c r="B2" s="179"/>
      <c r="C2" s="89"/>
      <c r="F2" s="180" t="s">
        <v>309</v>
      </c>
    </row>
    <row r="3" ht="25.5" customHeight="1" spans="1:6">
      <c r="A3" s="181" t="s">
        <v>310</v>
      </c>
      <c r="B3" s="181"/>
      <c r="C3" s="181"/>
      <c r="D3" s="181"/>
      <c r="E3" s="181"/>
      <c r="F3" s="181"/>
    </row>
    <row r="4" ht="15.75" customHeight="1" spans="1:6">
      <c r="A4" s="5" t="s">
        <v>2</v>
      </c>
      <c r="B4" s="6"/>
      <c r="C4" s="6"/>
      <c r="D4" s="6"/>
      <c r="F4" s="180" t="s">
        <v>311</v>
      </c>
    </row>
    <row r="5" ht="19.5" customHeight="1" spans="1:6">
      <c r="A5" s="9" t="s">
        <v>312</v>
      </c>
      <c r="B5" s="15" t="s">
        <v>313</v>
      </c>
      <c r="C5" s="10" t="s">
        <v>314</v>
      </c>
      <c r="D5" s="11"/>
      <c r="E5" s="12"/>
      <c r="F5" s="15" t="s">
        <v>315</v>
      </c>
    </row>
    <row r="6" ht="19.5" customHeight="1" spans="1:6">
      <c r="A6" s="17"/>
      <c r="B6" s="18"/>
      <c r="C6" s="152" t="s">
        <v>60</v>
      </c>
      <c r="D6" s="152" t="s">
        <v>316</v>
      </c>
      <c r="E6" s="152" t="s">
        <v>317</v>
      </c>
      <c r="F6" s="18"/>
    </row>
    <row r="7" ht="18.75" customHeight="1" spans="1:6">
      <c r="A7" s="182">
        <v>1</v>
      </c>
      <c r="B7" s="182">
        <v>2</v>
      </c>
      <c r="C7" s="183">
        <v>3</v>
      </c>
      <c r="D7" s="182">
        <v>4</v>
      </c>
      <c r="E7" s="182">
        <v>5</v>
      </c>
      <c r="F7" s="182">
        <v>6</v>
      </c>
    </row>
    <row r="8" ht="18.75" customHeight="1" spans="1:6">
      <c r="A8" s="184">
        <v>44000</v>
      </c>
      <c r="B8" s="142"/>
      <c r="C8" s="146">
        <v>44000</v>
      </c>
      <c r="D8" s="146"/>
      <c r="E8" s="146">
        <v>44000</v>
      </c>
      <c r="F8" s="182"/>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0"/>
  <sheetViews>
    <sheetView showZeros="0" topLeftCell="C1" workbookViewId="0">
      <pane ySplit="1" topLeftCell="A2" activePane="bottomLeft" state="frozen"/>
      <selection/>
      <selection pane="bottomLeft" activeCell="H6" sqref="H6:H8"/>
    </sheetView>
  </sheetViews>
  <sheetFormatPr defaultColWidth="9.14166666666667" defaultRowHeight="14.25" customHeight="1"/>
  <cols>
    <col min="1" max="1" width="33.1333333333333" customWidth="1"/>
    <col min="2" max="2" width="23.85" customWidth="1"/>
    <col min="3" max="3" width="33.75" customWidth="1"/>
    <col min="4" max="4" width="12.25" customWidth="1"/>
    <col min="5" max="5" width="21.1333333333333" customWidth="1"/>
    <col min="6" max="6" width="10.5" customWidth="1"/>
    <col min="7" max="7" width="20" customWidth="1"/>
    <col min="8" max="10" width="15.3166666666667" customWidth="1"/>
    <col min="11" max="23" width="13.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71"/>
      <c r="W2" s="150" t="s">
        <v>318</v>
      </c>
    </row>
    <row r="3" ht="27.75" customHeight="1" spans="1:23">
      <c r="A3" s="27" t="s">
        <v>319</v>
      </c>
      <c r="B3" s="27"/>
      <c r="C3" s="27"/>
      <c r="D3" s="27"/>
      <c r="E3" s="27"/>
      <c r="F3" s="27"/>
      <c r="G3" s="27"/>
      <c r="H3" s="27"/>
      <c r="I3" s="27"/>
      <c r="J3" s="27"/>
      <c r="K3" s="27"/>
      <c r="L3" s="27"/>
      <c r="M3" s="27"/>
      <c r="N3" s="27"/>
      <c r="O3" s="27"/>
      <c r="P3" s="27"/>
      <c r="Q3" s="27"/>
      <c r="R3" s="27"/>
      <c r="S3" s="27"/>
      <c r="T3" s="27"/>
      <c r="U3" s="27"/>
      <c r="V3" s="27"/>
      <c r="W3" s="27"/>
    </row>
    <row r="4" ht="13.5" customHeight="1" spans="1:23">
      <c r="A4" s="28" t="s">
        <v>2</v>
      </c>
      <c r="B4" s="29"/>
      <c r="C4" s="29"/>
      <c r="D4" s="29"/>
      <c r="E4" s="29"/>
      <c r="F4" s="29"/>
      <c r="G4" s="29"/>
      <c r="H4" s="6"/>
      <c r="I4" s="6"/>
      <c r="J4" s="6"/>
      <c r="K4" s="6"/>
      <c r="L4" s="6"/>
      <c r="M4" s="6"/>
      <c r="N4" s="6"/>
      <c r="O4" s="6"/>
      <c r="P4" s="6"/>
      <c r="Q4" s="6"/>
      <c r="U4" s="171"/>
      <c r="W4" s="151" t="s">
        <v>311</v>
      </c>
    </row>
    <row r="5" ht="21.75" customHeight="1" spans="1:23">
      <c r="A5" s="8" t="s">
        <v>320</v>
      </c>
      <c r="B5" s="8" t="s">
        <v>321</v>
      </c>
      <c r="C5" s="8" t="s">
        <v>322</v>
      </c>
      <c r="D5" s="9" t="s">
        <v>323</v>
      </c>
      <c r="E5" s="9" t="s">
        <v>324</v>
      </c>
      <c r="F5" s="9" t="s">
        <v>325</v>
      </c>
      <c r="G5" s="9" t="s">
        <v>326</v>
      </c>
      <c r="H5" s="152" t="s">
        <v>327</v>
      </c>
      <c r="I5" s="152"/>
      <c r="J5" s="152"/>
      <c r="K5" s="152"/>
      <c r="L5" s="169"/>
      <c r="M5" s="169"/>
      <c r="N5" s="169"/>
      <c r="O5" s="169"/>
      <c r="P5" s="169"/>
      <c r="Q5" s="54"/>
      <c r="R5" s="152"/>
      <c r="S5" s="152"/>
      <c r="T5" s="152"/>
      <c r="U5" s="152"/>
      <c r="V5" s="152"/>
      <c r="W5" s="152"/>
    </row>
    <row r="6" ht="21.75" customHeight="1" spans="1:23">
      <c r="A6" s="13"/>
      <c r="B6" s="13"/>
      <c r="C6" s="13"/>
      <c r="D6" s="14"/>
      <c r="E6" s="14"/>
      <c r="F6" s="14"/>
      <c r="G6" s="14"/>
      <c r="H6" s="152" t="s">
        <v>328</v>
      </c>
      <c r="I6" s="54" t="s">
        <v>61</v>
      </c>
      <c r="J6" s="54"/>
      <c r="K6" s="54"/>
      <c r="L6" s="169"/>
      <c r="M6" s="169"/>
      <c r="N6" s="169" t="s">
        <v>329</v>
      </c>
      <c r="O6" s="169"/>
      <c r="P6" s="169"/>
      <c r="Q6" s="54" t="s">
        <v>64</v>
      </c>
      <c r="R6" s="152" t="s">
        <v>79</v>
      </c>
      <c r="S6" s="54"/>
      <c r="T6" s="54"/>
      <c r="U6" s="54"/>
      <c r="V6" s="54"/>
      <c r="W6" s="54"/>
    </row>
    <row r="7" ht="15" customHeight="1" spans="1:23">
      <c r="A7" s="16"/>
      <c r="B7" s="16"/>
      <c r="C7" s="16"/>
      <c r="D7" s="17"/>
      <c r="E7" s="17"/>
      <c r="F7" s="17"/>
      <c r="G7" s="17"/>
      <c r="H7" s="152"/>
      <c r="I7" s="54" t="s">
        <v>330</v>
      </c>
      <c r="J7" s="54" t="s">
        <v>331</v>
      </c>
      <c r="K7" s="54" t="s">
        <v>332</v>
      </c>
      <c r="L7" s="178" t="s">
        <v>333</v>
      </c>
      <c r="M7" s="178" t="s">
        <v>334</v>
      </c>
      <c r="N7" s="178" t="s">
        <v>61</v>
      </c>
      <c r="O7" s="178" t="s">
        <v>62</v>
      </c>
      <c r="P7" s="178" t="s">
        <v>63</v>
      </c>
      <c r="Q7" s="54"/>
      <c r="R7" s="54" t="s">
        <v>60</v>
      </c>
      <c r="S7" s="54" t="s">
        <v>71</v>
      </c>
      <c r="T7" s="54" t="s">
        <v>335</v>
      </c>
      <c r="U7" s="54" t="s">
        <v>67</v>
      </c>
      <c r="V7" s="54" t="s">
        <v>68</v>
      </c>
      <c r="W7" s="54" t="s">
        <v>69</v>
      </c>
    </row>
    <row r="8" ht="27.75" customHeight="1" spans="1:23">
      <c r="A8" s="16"/>
      <c r="B8" s="16"/>
      <c r="C8" s="16"/>
      <c r="D8" s="17"/>
      <c r="E8" s="17"/>
      <c r="F8" s="17"/>
      <c r="G8" s="17"/>
      <c r="H8" s="152"/>
      <c r="I8" s="54"/>
      <c r="J8" s="54"/>
      <c r="K8" s="54"/>
      <c r="L8" s="178"/>
      <c r="M8" s="178"/>
      <c r="N8" s="178"/>
      <c r="O8" s="178"/>
      <c r="P8" s="178"/>
      <c r="Q8" s="54"/>
      <c r="R8" s="54"/>
      <c r="S8" s="54"/>
      <c r="T8" s="54"/>
      <c r="U8" s="54"/>
      <c r="V8" s="54"/>
      <c r="W8" s="54"/>
    </row>
    <row r="9" ht="15" customHeight="1" spans="1:23">
      <c r="A9" s="173">
        <v>1</v>
      </c>
      <c r="B9" s="173">
        <v>2</v>
      </c>
      <c r="C9" s="173">
        <v>3</v>
      </c>
      <c r="D9" s="173">
        <v>4</v>
      </c>
      <c r="E9" s="173">
        <v>5</v>
      </c>
      <c r="F9" s="173">
        <v>6</v>
      </c>
      <c r="G9" s="173">
        <v>7</v>
      </c>
      <c r="H9" s="173">
        <v>8</v>
      </c>
      <c r="I9" s="173">
        <v>9</v>
      </c>
      <c r="J9" s="173">
        <v>10</v>
      </c>
      <c r="K9" s="173">
        <v>11</v>
      </c>
      <c r="L9" s="173">
        <v>12</v>
      </c>
      <c r="M9" s="173">
        <v>13</v>
      </c>
      <c r="N9" s="173">
        <v>14</v>
      </c>
      <c r="O9" s="173">
        <v>15</v>
      </c>
      <c r="P9" s="173">
        <v>16</v>
      </c>
      <c r="Q9" s="173">
        <v>17</v>
      </c>
      <c r="R9" s="173">
        <v>18</v>
      </c>
      <c r="S9" s="173">
        <v>19</v>
      </c>
      <c r="T9" s="173">
        <v>20</v>
      </c>
      <c r="U9" s="173">
        <v>21</v>
      </c>
      <c r="V9" s="173">
        <v>22</v>
      </c>
      <c r="W9" s="173">
        <v>23</v>
      </c>
    </row>
    <row r="10" ht="18.75" customHeight="1" spans="1:23">
      <c r="A10" s="174" t="s">
        <v>73</v>
      </c>
      <c r="B10" s="175" t="s">
        <v>336</v>
      </c>
      <c r="C10" s="176" t="s">
        <v>337</v>
      </c>
      <c r="D10" s="176" t="s">
        <v>99</v>
      </c>
      <c r="E10" s="176" t="s">
        <v>100</v>
      </c>
      <c r="F10" s="176" t="s">
        <v>338</v>
      </c>
      <c r="G10" s="176" t="s">
        <v>339</v>
      </c>
      <c r="H10" s="177">
        <v>79050</v>
      </c>
      <c r="I10" s="177">
        <v>79050</v>
      </c>
      <c r="J10" s="177"/>
      <c r="K10" s="177"/>
      <c r="L10" s="147"/>
      <c r="M10" s="147"/>
      <c r="N10" s="147"/>
      <c r="O10" s="147"/>
      <c r="P10" s="147"/>
      <c r="Q10" s="147"/>
      <c r="R10" s="147"/>
      <c r="S10" s="147"/>
      <c r="T10" s="147"/>
      <c r="U10" s="147"/>
      <c r="V10" s="147"/>
      <c r="W10" s="147"/>
    </row>
    <row r="11" ht="18.75" customHeight="1" spans="1:23">
      <c r="A11" s="174" t="s">
        <v>73</v>
      </c>
      <c r="B11" s="175" t="s">
        <v>336</v>
      </c>
      <c r="C11" s="176" t="s">
        <v>340</v>
      </c>
      <c r="D11" s="176" t="s">
        <v>99</v>
      </c>
      <c r="E11" s="176" t="s">
        <v>100</v>
      </c>
      <c r="F11" s="176" t="s">
        <v>341</v>
      </c>
      <c r="G11" s="176" t="s">
        <v>342</v>
      </c>
      <c r="H11" s="177">
        <v>12400</v>
      </c>
      <c r="I11" s="177">
        <v>12400</v>
      </c>
      <c r="J11" s="177"/>
      <c r="K11" s="177"/>
      <c r="L11" s="147"/>
      <c r="M11" s="147"/>
      <c r="N11" s="147"/>
      <c r="O11" s="147"/>
      <c r="P11" s="147"/>
      <c r="Q11" s="147"/>
      <c r="R11" s="147"/>
      <c r="S11" s="147"/>
      <c r="T11" s="147"/>
      <c r="U11" s="147"/>
      <c r="V11" s="147"/>
      <c r="W11" s="147"/>
    </row>
    <row r="12" ht="18.75" customHeight="1" spans="1:23">
      <c r="A12" s="174" t="s">
        <v>73</v>
      </c>
      <c r="B12" s="175" t="s">
        <v>336</v>
      </c>
      <c r="C12" s="176" t="s">
        <v>343</v>
      </c>
      <c r="D12" s="176" t="s">
        <v>99</v>
      </c>
      <c r="E12" s="176" t="s">
        <v>100</v>
      </c>
      <c r="F12" s="176" t="s">
        <v>341</v>
      </c>
      <c r="G12" s="176" t="s">
        <v>342</v>
      </c>
      <c r="H12" s="177">
        <v>21286</v>
      </c>
      <c r="I12" s="177">
        <v>21286</v>
      </c>
      <c r="J12" s="177"/>
      <c r="K12" s="177"/>
      <c r="L12" s="147"/>
      <c r="M12" s="147"/>
      <c r="N12" s="147"/>
      <c r="O12" s="147"/>
      <c r="P12" s="147"/>
      <c r="Q12" s="147"/>
      <c r="R12" s="147"/>
      <c r="S12" s="147"/>
      <c r="T12" s="147"/>
      <c r="U12" s="147"/>
      <c r="V12" s="147"/>
      <c r="W12" s="147"/>
    </row>
    <row r="13" ht="18.75" customHeight="1" spans="1:23">
      <c r="A13" s="174" t="s">
        <v>73</v>
      </c>
      <c r="B13" s="175" t="s">
        <v>336</v>
      </c>
      <c r="C13" s="176" t="s">
        <v>344</v>
      </c>
      <c r="D13" s="176" t="s">
        <v>99</v>
      </c>
      <c r="E13" s="176" t="s">
        <v>100</v>
      </c>
      <c r="F13" s="176" t="s">
        <v>345</v>
      </c>
      <c r="G13" s="176" t="s">
        <v>344</v>
      </c>
      <c r="H13" s="177">
        <v>32886</v>
      </c>
      <c r="I13" s="177">
        <v>32886</v>
      </c>
      <c r="J13" s="177"/>
      <c r="K13" s="177"/>
      <c r="L13" s="147"/>
      <c r="M13" s="147"/>
      <c r="N13" s="147"/>
      <c r="O13" s="147"/>
      <c r="P13" s="147"/>
      <c r="Q13" s="147"/>
      <c r="R13" s="147"/>
      <c r="S13" s="147"/>
      <c r="T13" s="147"/>
      <c r="U13" s="147"/>
      <c r="V13" s="147"/>
      <c r="W13" s="147"/>
    </row>
    <row r="14" ht="18.75" customHeight="1" spans="1:23">
      <c r="A14" s="174" t="s">
        <v>73</v>
      </c>
      <c r="B14" s="175" t="s">
        <v>336</v>
      </c>
      <c r="C14" s="176" t="s">
        <v>346</v>
      </c>
      <c r="D14" s="176" t="s">
        <v>99</v>
      </c>
      <c r="E14" s="176" t="s">
        <v>100</v>
      </c>
      <c r="F14" s="176" t="s">
        <v>347</v>
      </c>
      <c r="G14" s="176" t="s">
        <v>348</v>
      </c>
      <c r="H14" s="177">
        <v>29047</v>
      </c>
      <c r="I14" s="177">
        <v>29047</v>
      </c>
      <c r="J14" s="177"/>
      <c r="K14" s="177"/>
      <c r="L14" s="147"/>
      <c r="M14" s="147"/>
      <c r="N14" s="147"/>
      <c r="O14" s="147"/>
      <c r="P14" s="147"/>
      <c r="Q14" s="147"/>
      <c r="R14" s="147"/>
      <c r="S14" s="147"/>
      <c r="T14" s="147"/>
      <c r="U14" s="147"/>
      <c r="V14" s="147"/>
      <c r="W14" s="147"/>
    </row>
    <row r="15" ht="18.75" customHeight="1" spans="1:23">
      <c r="A15" s="174" t="s">
        <v>73</v>
      </c>
      <c r="B15" s="175" t="s">
        <v>336</v>
      </c>
      <c r="C15" s="176" t="s">
        <v>349</v>
      </c>
      <c r="D15" s="176" t="s">
        <v>99</v>
      </c>
      <c r="E15" s="176" t="s">
        <v>100</v>
      </c>
      <c r="F15" s="176" t="s">
        <v>350</v>
      </c>
      <c r="G15" s="176" t="s">
        <v>349</v>
      </c>
      <c r="H15" s="177">
        <v>69600</v>
      </c>
      <c r="I15" s="177">
        <v>69600</v>
      </c>
      <c r="J15" s="177"/>
      <c r="K15" s="177"/>
      <c r="L15" s="147"/>
      <c r="M15" s="147"/>
      <c r="N15" s="147"/>
      <c r="O15" s="147"/>
      <c r="P15" s="147"/>
      <c r="Q15" s="147"/>
      <c r="R15" s="147"/>
      <c r="S15" s="147"/>
      <c r="T15" s="147"/>
      <c r="U15" s="147"/>
      <c r="V15" s="147"/>
      <c r="W15" s="147"/>
    </row>
    <row r="16" ht="18.75" customHeight="1" spans="1:23">
      <c r="A16" s="174" t="s">
        <v>73</v>
      </c>
      <c r="B16" s="175" t="s">
        <v>336</v>
      </c>
      <c r="C16" s="176" t="s">
        <v>351</v>
      </c>
      <c r="D16" s="176" t="s">
        <v>99</v>
      </c>
      <c r="E16" s="176" t="s">
        <v>100</v>
      </c>
      <c r="F16" s="176" t="s">
        <v>352</v>
      </c>
      <c r="G16" s="176" t="s">
        <v>353</v>
      </c>
      <c r="H16" s="177">
        <v>49600</v>
      </c>
      <c r="I16" s="177">
        <v>49600</v>
      </c>
      <c r="J16" s="177"/>
      <c r="K16" s="177"/>
      <c r="L16" s="147"/>
      <c r="M16" s="147"/>
      <c r="N16" s="147"/>
      <c r="O16" s="147"/>
      <c r="P16" s="147"/>
      <c r="Q16" s="147"/>
      <c r="R16" s="147"/>
      <c r="S16" s="147"/>
      <c r="T16" s="147"/>
      <c r="U16" s="147"/>
      <c r="V16" s="147"/>
      <c r="W16" s="147"/>
    </row>
    <row r="17" ht="18.75" customHeight="1" spans="1:23">
      <c r="A17" s="174" t="s">
        <v>73</v>
      </c>
      <c r="B17" s="175" t="s">
        <v>336</v>
      </c>
      <c r="C17" s="176" t="s">
        <v>354</v>
      </c>
      <c r="D17" s="176" t="s">
        <v>99</v>
      </c>
      <c r="E17" s="176" t="s">
        <v>100</v>
      </c>
      <c r="F17" s="176" t="s">
        <v>355</v>
      </c>
      <c r="G17" s="176" t="s">
        <v>356</v>
      </c>
      <c r="H17" s="177">
        <v>93000</v>
      </c>
      <c r="I17" s="177">
        <v>93000</v>
      </c>
      <c r="J17" s="177"/>
      <c r="K17" s="177"/>
      <c r="L17" s="147"/>
      <c r="M17" s="147"/>
      <c r="N17" s="147"/>
      <c r="O17" s="147"/>
      <c r="P17" s="147"/>
      <c r="Q17" s="147"/>
      <c r="R17" s="147"/>
      <c r="S17" s="147"/>
      <c r="T17" s="147"/>
      <c r="U17" s="147"/>
      <c r="V17" s="147"/>
      <c r="W17" s="147"/>
    </row>
    <row r="18" ht="18.75" customHeight="1" spans="1:23">
      <c r="A18" s="174" t="s">
        <v>73</v>
      </c>
      <c r="B18" s="175" t="s">
        <v>336</v>
      </c>
      <c r="C18" s="176" t="s">
        <v>357</v>
      </c>
      <c r="D18" s="176" t="s">
        <v>99</v>
      </c>
      <c r="E18" s="176" t="s">
        <v>100</v>
      </c>
      <c r="F18" s="176" t="s">
        <v>355</v>
      </c>
      <c r="G18" s="176" t="s">
        <v>356</v>
      </c>
      <c r="H18" s="177">
        <v>81000</v>
      </c>
      <c r="I18" s="177">
        <v>81000</v>
      </c>
      <c r="J18" s="177"/>
      <c r="K18" s="177"/>
      <c r="L18" s="147"/>
      <c r="M18" s="147"/>
      <c r="N18" s="147"/>
      <c r="O18" s="147"/>
      <c r="P18" s="147"/>
      <c r="Q18" s="147"/>
      <c r="R18" s="147"/>
      <c r="S18" s="147"/>
      <c r="T18" s="147"/>
      <c r="U18" s="147"/>
      <c r="V18" s="147"/>
      <c r="W18" s="147"/>
    </row>
    <row r="19" ht="18.75" customHeight="1" spans="1:23">
      <c r="A19" s="174" t="s">
        <v>73</v>
      </c>
      <c r="B19" s="175" t="s">
        <v>336</v>
      </c>
      <c r="C19" s="176" t="s">
        <v>358</v>
      </c>
      <c r="D19" s="176" t="s">
        <v>99</v>
      </c>
      <c r="E19" s="176" t="s">
        <v>100</v>
      </c>
      <c r="F19" s="176" t="s">
        <v>359</v>
      </c>
      <c r="G19" s="176" t="s">
        <v>360</v>
      </c>
      <c r="H19" s="177">
        <v>30120</v>
      </c>
      <c r="I19" s="177">
        <v>30120</v>
      </c>
      <c r="J19" s="177"/>
      <c r="K19" s="177"/>
      <c r="L19" s="147"/>
      <c r="M19" s="147"/>
      <c r="N19" s="147"/>
      <c r="O19" s="147"/>
      <c r="P19" s="147"/>
      <c r="Q19" s="147"/>
      <c r="R19" s="147"/>
      <c r="S19" s="147"/>
      <c r="T19" s="147"/>
      <c r="U19" s="147"/>
      <c r="V19" s="147"/>
      <c r="W19" s="147"/>
    </row>
    <row r="20" ht="18.75" customHeight="1" spans="1:23">
      <c r="A20" s="174" t="s">
        <v>73</v>
      </c>
      <c r="B20" s="175" t="s">
        <v>336</v>
      </c>
      <c r="C20" s="176" t="s">
        <v>361</v>
      </c>
      <c r="D20" s="176" t="s">
        <v>99</v>
      </c>
      <c r="E20" s="176" t="s">
        <v>100</v>
      </c>
      <c r="F20" s="176" t="s">
        <v>362</v>
      </c>
      <c r="G20" s="176" t="s">
        <v>363</v>
      </c>
      <c r="H20" s="177">
        <v>32000</v>
      </c>
      <c r="I20" s="177">
        <v>32000</v>
      </c>
      <c r="J20" s="177"/>
      <c r="K20" s="177"/>
      <c r="L20" s="147"/>
      <c r="M20" s="147"/>
      <c r="N20" s="147"/>
      <c r="O20" s="147"/>
      <c r="P20" s="147"/>
      <c r="Q20" s="147"/>
      <c r="R20" s="147"/>
      <c r="S20" s="147"/>
      <c r="T20" s="147"/>
      <c r="U20" s="147"/>
      <c r="V20" s="147"/>
      <c r="W20" s="147"/>
    </row>
    <row r="21" ht="18.75" customHeight="1" spans="1:23">
      <c r="A21" s="174" t="s">
        <v>73</v>
      </c>
      <c r="B21" s="175" t="s">
        <v>336</v>
      </c>
      <c r="C21" s="176" t="s">
        <v>364</v>
      </c>
      <c r="D21" s="176" t="s">
        <v>99</v>
      </c>
      <c r="E21" s="176" t="s">
        <v>100</v>
      </c>
      <c r="F21" s="176" t="s">
        <v>365</v>
      </c>
      <c r="G21" s="176" t="s">
        <v>366</v>
      </c>
      <c r="H21" s="177">
        <v>10850</v>
      </c>
      <c r="I21" s="177">
        <v>10850</v>
      </c>
      <c r="J21" s="177"/>
      <c r="K21" s="177"/>
      <c r="L21" s="147"/>
      <c r="M21" s="147"/>
      <c r="N21" s="147"/>
      <c r="O21" s="147"/>
      <c r="P21" s="147"/>
      <c r="Q21" s="147"/>
      <c r="R21" s="147"/>
      <c r="S21" s="147"/>
      <c r="T21" s="147"/>
      <c r="U21" s="147"/>
      <c r="V21" s="147"/>
      <c r="W21" s="147"/>
    </row>
    <row r="22" ht="18.75" customHeight="1" spans="1:23">
      <c r="A22" s="174" t="s">
        <v>73</v>
      </c>
      <c r="B22" s="175" t="s">
        <v>336</v>
      </c>
      <c r="C22" s="176" t="s">
        <v>367</v>
      </c>
      <c r="D22" s="176" t="s">
        <v>99</v>
      </c>
      <c r="E22" s="176" t="s">
        <v>100</v>
      </c>
      <c r="F22" s="176" t="s">
        <v>368</v>
      </c>
      <c r="G22" s="176" t="s">
        <v>369</v>
      </c>
      <c r="H22" s="177">
        <v>49600</v>
      </c>
      <c r="I22" s="177">
        <v>49600</v>
      </c>
      <c r="J22" s="177"/>
      <c r="K22" s="177"/>
      <c r="L22" s="147"/>
      <c r="M22" s="147"/>
      <c r="N22" s="147"/>
      <c r="O22" s="147"/>
      <c r="P22" s="147"/>
      <c r="Q22" s="147"/>
      <c r="R22" s="147"/>
      <c r="S22" s="147"/>
      <c r="T22" s="147"/>
      <c r="U22" s="147"/>
      <c r="V22" s="147"/>
      <c r="W22" s="147"/>
    </row>
    <row r="23" ht="18.75" customHeight="1" spans="1:23">
      <c r="A23" s="174" t="s">
        <v>73</v>
      </c>
      <c r="B23" s="175" t="s">
        <v>336</v>
      </c>
      <c r="C23" s="176" t="s">
        <v>370</v>
      </c>
      <c r="D23" s="176" t="s">
        <v>99</v>
      </c>
      <c r="E23" s="176" t="s">
        <v>100</v>
      </c>
      <c r="F23" s="176" t="s">
        <v>338</v>
      </c>
      <c r="G23" s="176" t="s">
        <v>339</v>
      </c>
      <c r="H23" s="177">
        <v>58850</v>
      </c>
      <c r="I23" s="177">
        <v>58850</v>
      </c>
      <c r="J23" s="177"/>
      <c r="K23" s="177"/>
      <c r="L23" s="147"/>
      <c r="M23" s="147"/>
      <c r="N23" s="147"/>
      <c r="O23" s="147"/>
      <c r="P23" s="147"/>
      <c r="Q23" s="147"/>
      <c r="R23" s="147"/>
      <c r="S23" s="147"/>
      <c r="T23" s="147"/>
      <c r="U23" s="147"/>
      <c r="V23" s="147"/>
      <c r="W23" s="147"/>
    </row>
    <row r="24" ht="18.75" customHeight="1" spans="1:23">
      <c r="A24" s="174" t="s">
        <v>73</v>
      </c>
      <c r="B24" s="175" t="s">
        <v>336</v>
      </c>
      <c r="C24" s="176" t="s">
        <v>371</v>
      </c>
      <c r="D24" s="176" t="s">
        <v>99</v>
      </c>
      <c r="E24" s="176" t="s">
        <v>100</v>
      </c>
      <c r="F24" s="176" t="s">
        <v>372</v>
      </c>
      <c r="G24" s="176" t="s">
        <v>371</v>
      </c>
      <c r="H24" s="177">
        <v>10000</v>
      </c>
      <c r="I24" s="177">
        <v>10000</v>
      </c>
      <c r="J24" s="177"/>
      <c r="K24" s="177"/>
      <c r="L24" s="147"/>
      <c r="M24" s="147"/>
      <c r="N24" s="147"/>
      <c r="O24" s="147"/>
      <c r="P24" s="147"/>
      <c r="Q24" s="147"/>
      <c r="R24" s="147"/>
      <c r="S24" s="147"/>
      <c r="T24" s="147"/>
      <c r="U24" s="147"/>
      <c r="V24" s="147"/>
      <c r="W24" s="147"/>
    </row>
    <row r="25" ht="18.75" customHeight="1" spans="1:23">
      <c r="A25" s="174" t="s">
        <v>73</v>
      </c>
      <c r="B25" s="175" t="s">
        <v>336</v>
      </c>
      <c r="C25" s="176" t="s">
        <v>373</v>
      </c>
      <c r="D25" s="176" t="s">
        <v>99</v>
      </c>
      <c r="E25" s="176" t="s">
        <v>100</v>
      </c>
      <c r="F25" s="176" t="s">
        <v>341</v>
      </c>
      <c r="G25" s="176" t="s">
        <v>342</v>
      </c>
      <c r="H25" s="177">
        <v>10800</v>
      </c>
      <c r="I25" s="177">
        <v>10800</v>
      </c>
      <c r="J25" s="177"/>
      <c r="K25" s="177"/>
      <c r="L25" s="147"/>
      <c r="M25" s="147"/>
      <c r="N25" s="147"/>
      <c r="O25" s="147"/>
      <c r="P25" s="147"/>
      <c r="Q25" s="147"/>
      <c r="R25" s="147"/>
      <c r="S25" s="147"/>
      <c r="T25" s="147"/>
      <c r="U25" s="147"/>
      <c r="V25" s="147"/>
      <c r="W25" s="147"/>
    </row>
    <row r="26" ht="18.75" customHeight="1" spans="1:23">
      <c r="A26" s="174" t="s">
        <v>73</v>
      </c>
      <c r="B26" s="175" t="s">
        <v>336</v>
      </c>
      <c r="C26" s="176" t="s">
        <v>374</v>
      </c>
      <c r="D26" s="176" t="s">
        <v>99</v>
      </c>
      <c r="E26" s="176" t="s">
        <v>100</v>
      </c>
      <c r="F26" s="176" t="s">
        <v>347</v>
      </c>
      <c r="G26" s="176" t="s">
        <v>348</v>
      </c>
      <c r="H26" s="177">
        <v>25299</v>
      </c>
      <c r="I26" s="177">
        <v>25299</v>
      </c>
      <c r="J26" s="177"/>
      <c r="K26" s="177"/>
      <c r="L26" s="147"/>
      <c r="M26" s="147"/>
      <c r="N26" s="147"/>
      <c r="O26" s="147"/>
      <c r="P26" s="147"/>
      <c r="Q26" s="147"/>
      <c r="R26" s="147"/>
      <c r="S26" s="147"/>
      <c r="T26" s="147"/>
      <c r="U26" s="147"/>
      <c r="V26" s="147"/>
      <c r="W26" s="147"/>
    </row>
    <row r="27" ht="18.75" customHeight="1" spans="1:23">
      <c r="A27" s="174" t="s">
        <v>73</v>
      </c>
      <c r="B27" s="175" t="s">
        <v>336</v>
      </c>
      <c r="C27" s="176" t="s">
        <v>375</v>
      </c>
      <c r="D27" s="176" t="s">
        <v>99</v>
      </c>
      <c r="E27" s="176" t="s">
        <v>100</v>
      </c>
      <c r="F27" s="176" t="s">
        <v>352</v>
      </c>
      <c r="G27" s="176" t="s">
        <v>353</v>
      </c>
      <c r="H27" s="177">
        <v>43200</v>
      </c>
      <c r="I27" s="177">
        <v>43200</v>
      </c>
      <c r="J27" s="177"/>
      <c r="K27" s="177"/>
      <c r="L27" s="147"/>
      <c r="M27" s="147"/>
      <c r="N27" s="147"/>
      <c r="O27" s="147"/>
      <c r="P27" s="147"/>
      <c r="Q27" s="147"/>
      <c r="R27" s="147"/>
      <c r="S27" s="147"/>
      <c r="T27" s="147"/>
      <c r="U27" s="147"/>
      <c r="V27" s="147"/>
      <c r="W27" s="147"/>
    </row>
    <row r="28" ht="18.75" customHeight="1" spans="1:23">
      <c r="A28" s="174" t="s">
        <v>73</v>
      </c>
      <c r="B28" s="175" t="s">
        <v>336</v>
      </c>
      <c r="C28" s="176" t="s">
        <v>376</v>
      </c>
      <c r="D28" s="176" t="s">
        <v>99</v>
      </c>
      <c r="E28" s="176" t="s">
        <v>100</v>
      </c>
      <c r="F28" s="176" t="s">
        <v>368</v>
      </c>
      <c r="G28" s="176" t="s">
        <v>369</v>
      </c>
      <c r="H28" s="177">
        <v>43200</v>
      </c>
      <c r="I28" s="177">
        <v>43200</v>
      </c>
      <c r="J28" s="177"/>
      <c r="K28" s="177"/>
      <c r="L28" s="147"/>
      <c r="M28" s="147"/>
      <c r="N28" s="147"/>
      <c r="O28" s="147"/>
      <c r="P28" s="147"/>
      <c r="Q28" s="147"/>
      <c r="R28" s="147"/>
      <c r="S28" s="147"/>
      <c r="T28" s="147"/>
      <c r="U28" s="147"/>
      <c r="V28" s="147"/>
      <c r="W28" s="147"/>
    </row>
    <row r="29" ht="18.75" customHeight="1" spans="1:23">
      <c r="A29" s="174" t="s">
        <v>73</v>
      </c>
      <c r="B29" s="175" t="s">
        <v>336</v>
      </c>
      <c r="C29" s="176" t="s">
        <v>377</v>
      </c>
      <c r="D29" s="176" t="s">
        <v>99</v>
      </c>
      <c r="E29" s="176" t="s">
        <v>100</v>
      </c>
      <c r="F29" s="176" t="s">
        <v>365</v>
      </c>
      <c r="G29" s="176" t="s">
        <v>366</v>
      </c>
      <c r="H29" s="177">
        <v>9450</v>
      </c>
      <c r="I29" s="177">
        <v>9450</v>
      </c>
      <c r="J29" s="177"/>
      <c r="K29" s="177"/>
      <c r="L29" s="147"/>
      <c r="M29" s="147"/>
      <c r="N29" s="147"/>
      <c r="O29" s="147"/>
      <c r="P29" s="147"/>
      <c r="Q29" s="147"/>
      <c r="R29" s="147"/>
      <c r="S29" s="147"/>
      <c r="T29" s="147"/>
      <c r="U29" s="147"/>
      <c r="V29" s="147"/>
      <c r="W29" s="147"/>
    </row>
    <row r="30" ht="18.75" customHeight="1" spans="1:23">
      <c r="A30" s="174" t="s">
        <v>73</v>
      </c>
      <c r="B30" s="175" t="s">
        <v>378</v>
      </c>
      <c r="C30" s="176" t="s">
        <v>379</v>
      </c>
      <c r="D30" s="176" t="s">
        <v>99</v>
      </c>
      <c r="E30" s="176" t="s">
        <v>100</v>
      </c>
      <c r="F30" s="176" t="s">
        <v>380</v>
      </c>
      <c r="G30" s="176" t="s">
        <v>381</v>
      </c>
      <c r="H30" s="177">
        <v>1692300</v>
      </c>
      <c r="I30" s="177">
        <v>1692300</v>
      </c>
      <c r="J30" s="177"/>
      <c r="K30" s="177"/>
      <c r="L30" s="147"/>
      <c r="M30" s="147"/>
      <c r="N30" s="147"/>
      <c r="O30" s="147"/>
      <c r="P30" s="147"/>
      <c r="Q30" s="147"/>
      <c r="R30" s="147"/>
      <c r="S30" s="147"/>
      <c r="T30" s="147"/>
      <c r="U30" s="147"/>
      <c r="V30" s="147"/>
      <c r="W30" s="147"/>
    </row>
    <row r="31" ht="18.75" customHeight="1" spans="1:23">
      <c r="A31" s="174" t="s">
        <v>73</v>
      </c>
      <c r="B31" s="175" t="s">
        <v>378</v>
      </c>
      <c r="C31" s="176" t="s">
        <v>382</v>
      </c>
      <c r="D31" s="176" t="s">
        <v>99</v>
      </c>
      <c r="E31" s="176" t="s">
        <v>100</v>
      </c>
      <c r="F31" s="176" t="s">
        <v>380</v>
      </c>
      <c r="G31" s="176" t="s">
        <v>381</v>
      </c>
      <c r="H31" s="177">
        <v>10248</v>
      </c>
      <c r="I31" s="177">
        <v>10248</v>
      </c>
      <c r="J31" s="177"/>
      <c r="K31" s="177"/>
      <c r="L31" s="147"/>
      <c r="M31" s="147"/>
      <c r="N31" s="147"/>
      <c r="O31" s="147"/>
      <c r="P31" s="147"/>
      <c r="Q31" s="147"/>
      <c r="R31" s="147"/>
      <c r="S31" s="147"/>
      <c r="T31" s="147"/>
      <c r="U31" s="147"/>
      <c r="V31" s="147"/>
      <c r="W31" s="147"/>
    </row>
    <row r="32" ht="18.75" customHeight="1" spans="1:23">
      <c r="A32" s="174" t="s">
        <v>73</v>
      </c>
      <c r="B32" s="175" t="s">
        <v>378</v>
      </c>
      <c r="C32" s="176" t="s">
        <v>383</v>
      </c>
      <c r="D32" s="176" t="s">
        <v>99</v>
      </c>
      <c r="E32" s="176" t="s">
        <v>100</v>
      </c>
      <c r="F32" s="176" t="s">
        <v>380</v>
      </c>
      <c r="G32" s="176" t="s">
        <v>381</v>
      </c>
      <c r="H32" s="177">
        <v>42444</v>
      </c>
      <c r="I32" s="177">
        <v>42444</v>
      </c>
      <c r="J32" s="177"/>
      <c r="K32" s="177"/>
      <c r="L32" s="147"/>
      <c r="M32" s="147"/>
      <c r="N32" s="147"/>
      <c r="O32" s="147"/>
      <c r="P32" s="147"/>
      <c r="Q32" s="147"/>
      <c r="R32" s="147"/>
      <c r="S32" s="147"/>
      <c r="T32" s="147"/>
      <c r="U32" s="147"/>
      <c r="V32" s="147"/>
      <c r="W32" s="147"/>
    </row>
    <row r="33" ht="18.75" customHeight="1" spans="1:23">
      <c r="A33" s="174" t="s">
        <v>73</v>
      </c>
      <c r="B33" s="175" t="s">
        <v>378</v>
      </c>
      <c r="C33" s="176" t="s">
        <v>384</v>
      </c>
      <c r="D33" s="176" t="s">
        <v>99</v>
      </c>
      <c r="E33" s="176" t="s">
        <v>100</v>
      </c>
      <c r="F33" s="176" t="s">
        <v>380</v>
      </c>
      <c r="G33" s="176" t="s">
        <v>381</v>
      </c>
      <c r="H33" s="177">
        <v>399672</v>
      </c>
      <c r="I33" s="177">
        <v>399672</v>
      </c>
      <c r="J33" s="177"/>
      <c r="K33" s="177"/>
      <c r="L33" s="147"/>
      <c r="M33" s="147"/>
      <c r="N33" s="147"/>
      <c r="O33" s="147"/>
      <c r="P33" s="147"/>
      <c r="Q33" s="147"/>
      <c r="R33" s="147"/>
      <c r="S33" s="147"/>
      <c r="T33" s="147"/>
      <c r="U33" s="147"/>
      <c r="V33" s="147"/>
      <c r="W33" s="147"/>
    </row>
    <row r="34" ht="18.75" customHeight="1" spans="1:23">
      <c r="A34" s="174" t="s">
        <v>73</v>
      </c>
      <c r="B34" s="175" t="s">
        <v>378</v>
      </c>
      <c r="C34" s="176" t="s">
        <v>385</v>
      </c>
      <c r="D34" s="176" t="s">
        <v>109</v>
      </c>
      <c r="E34" s="176" t="s">
        <v>110</v>
      </c>
      <c r="F34" s="176" t="s">
        <v>380</v>
      </c>
      <c r="G34" s="176" t="s">
        <v>381</v>
      </c>
      <c r="H34" s="177">
        <v>102480</v>
      </c>
      <c r="I34" s="177">
        <v>102480</v>
      </c>
      <c r="J34" s="177"/>
      <c r="K34" s="177"/>
      <c r="L34" s="147"/>
      <c r="M34" s="147"/>
      <c r="N34" s="147"/>
      <c r="O34" s="147"/>
      <c r="P34" s="147"/>
      <c r="Q34" s="147"/>
      <c r="R34" s="147"/>
      <c r="S34" s="147"/>
      <c r="T34" s="147"/>
      <c r="U34" s="147"/>
      <c r="V34" s="147"/>
      <c r="W34" s="147"/>
    </row>
    <row r="35" ht="18.75" customHeight="1" spans="1:23">
      <c r="A35" s="174" t="s">
        <v>73</v>
      </c>
      <c r="B35" s="175" t="s">
        <v>378</v>
      </c>
      <c r="C35" s="176" t="s">
        <v>386</v>
      </c>
      <c r="D35" s="176" t="s">
        <v>109</v>
      </c>
      <c r="E35" s="176" t="s">
        <v>110</v>
      </c>
      <c r="F35" s="176" t="s">
        <v>380</v>
      </c>
      <c r="G35" s="176" t="s">
        <v>381</v>
      </c>
      <c r="H35" s="177">
        <v>420000</v>
      </c>
      <c r="I35" s="177">
        <v>420000</v>
      </c>
      <c r="J35" s="177"/>
      <c r="K35" s="177"/>
      <c r="L35" s="147"/>
      <c r="M35" s="147"/>
      <c r="N35" s="147"/>
      <c r="O35" s="147"/>
      <c r="P35" s="147"/>
      <c r="Q35" s="147"/>
      <c r="R35" s="147"/>
      <c r="S35" s="147"/>
      <c r="T35" s="147"/>
      <c r="U35" s="147"/>
      <c r="V35" s="147"/>
      <c r="W35" s="147"/>
    </row>
    <row r="36" ht="18.75" customHeight="1" spans="1:23">
      <c r="A36" s="174" t="s">
        <v>73</v>
      </c>
      <c r="B36" s="175" t="s">
        <v>378</v>
      </c>
      <c r="C36" s="176" t="s">
        <v>384</v>
      </c>
      <c r="D36" s="176" t="s">
        <v>166</v>
      </c>
      <c r="E36" s="176" t="s">
        <v>100</v>
      </c>
      <c r="F36" s="176" t="s">
        <v>380</v>
      </c>
      <c r="G36" s="176" t="s">
        <v>381</v>
      </c>
      <c r="H36" s="177">
        <v>112728</v>
      </c>
      <c r="I36" s="177">
        <v>112728</v>
      </c>
      <c r="J36" s="177"/>
      <c r="K36" s="177"/>
      <c r="L36" s="147"/>
      <c r="M36" s="147"/>
      <c r="N36" s="147"/>
      <c r="O36" s="147"/>
      <c r="P36" s="147"/>
      <c r="Q36" s="147"/>
      <c r="R36" s="147"/>
      <c r="S36" s="147"/>
      <c r="T36" s="147"/>
      <c r="U36" s="147"/>
      <c r="V36" s="147"/>
      <c r="W36" s="147"/>
    </row>
    <row r="37" ht="18.75" customHeight="1" spans="1:23">
      <c r="A37" s="174" t="s">
        <v>73</v>
      </c>
      <c r="B37" s="175" t="s">
        <v>378</v>
      </c>
      <c r="C37" s="176" t="s">
        <v>379</v>
      </c>
      <c r="D37" s="176" t="s">
        <v>166</v>
      </c>
      <c r="E37" s="176" t="s">
        <v>100</v>
      </c>
      <c r="F37" s="176" t="s">
        <v>380</v>
      </c>
      <c r="G37" s="176" t="s">
        <v>381</v>
      </c>
      <c r="H37" s="177">
        <v>531804</v>
      </c>
      <c r="I37" s="177">
        <v>531804</v>
      </c>
      <c r="J37" s="177"/>
      <c r="K37" s="177"/>
      <c r="L37" s="147"/>
      <c r="M37" s="147"/>
      <c r="N37" s="147"/>
      <c r="O37" s="147"/>
      <c r="P37" s="147"/>
      <c r="Q37" s="147"/>
      <c r="R37" s="147"/>
      <c r="S37" s="147"/>
      <c r="T37" s="147"/>
      <c r="U37" s="147"/>
      <c r="V37" s="147"/>
      <c r="W37" s="147"/>
    </row>
    <row r="38" ht="18.75" customHeight="1" spans="1:23">
      <c r="A38" s="174" t="s">
        <v>73</v>
      </c>
      <c r="B38" s="175" t="s">
        <v>378</v>
      </c>
      <c r="C38" s="176" t="s">
        <v>379</v>
      </c>
      <c r="D38" s="176" t="s">
        <v>193</v>
      </c>
      <c r="E38" s="176" t="s">
        <v>194</v>
      </c>
      <c r="F38" s="176" t="s">
        <v>380</v>
      </c>
      <c r="G38" s="176" t="s">
        <v>381</v>
      </c>
      <c r="H38" s="177">
        <v>464364</v>
      </c>
      <c r="I38" s="177">
        <v>464364</v>
      </c>
      <c r="J38" s="177"/>
      <c r="K38" s="177"/>
      <c r="L38" s="147"/>
      <c r="M38" s="147"/>
      <c r="N38" s="147"/>
      <c r="O38" s="147"/>
      <c r="P38" s="147"/>
      <c r="Q38" s="147"/>
      <c r="R38" s="147"/>
      <c r="S38" s="147"/>
      <c r="T38" s="147"/>
      <c r="U38" s="147"/>
      <c r="V38" s="147"/>
      <c r="W38" s="147"/>
    </row>
    <row r="39" ht="18.75" customHeight="1" spans="1:23">
      <c r="A39" s="174" t="s">
        <v>73</v>
      </c>
      <c r="B39" s="175" t="s">
        <v>378</v>
      </c>
      <c r="C39" s="176" t="s">
        <v>384</v>
      </c>
      <c r="D39" s="176" t="s">
        <v>193</v>
      </c>
      <c r="E39" s="176" t="s">
        <v>194</v>
      </c>
      <c r="F39" s="176" t="s">
        <v>380</v>
      </c>
      <c r="G39" s="176" t="s">
        <v>381</v>
      </c>
      <c r="H39" s="177">
        <v>112728</v>
      </c>
      <c r="I39" s="177">
        <v>112728</v>
      </c>
      <c r="J39" s="177"/>
      <c r="K39" s="177"/>
      <c r="L39" s="147"/>
      <c r="M39" s="147"/>
      <c r="N39" s="147"/>
      <c r="O39" s="147"/>
      <c r="P39" s="147"/>
      <c r="Q39" s="147"/>
      <c r="R39" s="147"/>
      <c r="S39" s="147"/>
      <c r="T39" s="147"/>
      <c r="U39" s="147"/>
      <c r="V39" s="147"/>
      <c r="W39" s="147"/>
    </row>
    <row r="40" ht="18.75" customHeight="1" spans="1:23">
      <c r="A40" s="174" t="s">
        <v>73</v>
      </c>
      <c r="B40" s="175" t="s">
        <v>378</v>
      </c>
      <c r="C40" s="176" t="s">
        <v>387</v>
      </c>
      <c r="D40" s="176" t="s">
        <v>236</v>
      </c>
      <c r="E40" s="176" t="s">
        <v>237</v>
      </c>
      <c r="F40" s="176" t="s">
        <v>380</v>
      </c>
      <c r="G40" s="176" t="s">
        <v>381</v>
      </c>
      <c r="H40" s="177">
        <v>327936</v>
      </c>
      <c r="I40" s="177">
        <v>327936</v>
      </c>
      <c r="J40" s="177"/>
      <c r="K40" s="177"/>
      <c r="L40" s="147"/>
      <c r="M40" s="147"/>
      <c r="N40" s="147"/>
      <c r="O40" s="147"/>
      <c r="P40" s="147"/>
      <c r="Q40" s="147"/>
      <c r="R40" s="147"/>
      <c r="S40" s="147"/>
      <c r="T40" s="147"/>
      <c r="U40" s="147"/>
      <c r="V40" s="147"/>
      <c r="W40" s="147"/>
    </row>
    <row r="41" ht="18.75" customHeight="1" spans="1:23">
      <c r="A41" s="174" t="s">
        <v>73</v>
      </c>
      <c r="B41" s="175" t="s">
        <v>378</v>
      </c>
      <c r="C41" s="176" t="s">
        <v>388</v>
      </c>
      <c r="D41" s="176" t="s">
        <v>236</v>
      </c>
      <c r="E41" s="176" t="s">
        <v>237</v>
      </c>
      <c r="F41" s="176" t="s">
        <v>380</v>
      </c>
      <c r="G41" s="176" t="s">
        <v>381</v>
      </c>
      <c r="H41" s="177">
        <v>1241238</v>
      </c>
      <c r="I41" s="177">
        <v>1241238</v>
      </c>
      <c r="J41" s="177"/>
      <c r="K41" s="177"/>
      <c r="L41" s="147"/>
      <c r="M41" s="147"/>
      <c r="N41" s="147"/>
      <c r="O41" s="147"/>
      <c r="P41" s="147"/>
      <c r="Q41" s="147"/>
      <c r="R41" s="147"/>
      <c r="S41" s="147"/>
      <c r="T41" s="147"/>
      <c r="U41" s="147"/>
      <c r="V41" s="147"/>
      <c r="W41" s="147"/>
    </row>
    <row r="42" ht="18.75" customHeight="1" spans="1:23">
      <c r="A42" s="174" t="s">
        <v>73</v>
      </c>
      <c r="B42" s="175" t="s">
        <v>378</v>
      </c>
      <c r="C42" s="176" t="s">
        <v>389</v>
      </c>
      <c r="D42" s="176" t="s">
        <v>252</v>
      </c>
      <c r="E42" s="176" t="s">
        <v>253</v>
      </c>
      <c r="F42" s="176" t="s">
        <v>380</v>
      </c>
      <c r="G42" s="176" t="s">
        <v>381</v>
      </c>
      <c r="H42" s="177">
        <v>20496</v>
      </c>
      <c r="I42" s="177">
        <v>20496</v>
      </c>
      <c r="J42" s="177"/>
      <c r="K42" s="177"/>
      <c r="L42" s="147"/>
      <c r="M42" s="147"/>
      <c r="N42" s="147"/>
      <c r="O42" s="147"/>
      <c r="P42" s="147"/>
      <c r="Q42" s="147"/>
      <c r="R42" s="147"/>
      <c r="S42" s="147"/>
      <c r="T42" s="147"/>
      <c r="U42" s="147"/>
      <c r="V42" s="147"/>
      <c r="W42" s="147"/>
    </row>
    <row r="43" ht="18.75" customHeight="1" spans="1:23">
      <c r="A43" s="174" t="s">
        <v>73</v>
      </c>
      <c r="B43" s="175" t="s">
        <v>378</v>
      </c>
      <c r="C43" s="176" t="s">
        <v>390</v>
      </c>
      <c r="D43" s="176" t="s">
        <v>252</v>
      </c>
      <c r="E43" s="176" t="s">
        <v>253</v>
      </c>
      <c r="F43" s="176" t="s">
        <v>380</v>
      </c>
      <c r="G43" s="176" t="s">
        <v>381</v>
      </c>
      <c r="H43" s="177">
        <v>84168</v>
      </c>
      <c r="I43" s="177">
        <v>84168</v>
      </c>
      <c r="J43" s="177"/>
      <c r="K43" s="177"/>
      <c r="L43" s="147"/>
      <c r="M43" s="147"/>
      <c r="N43" s="147"/>
      <c r="O43" s="147"/>
      <c r="P43" s="147"/>
      <c r="Q43" s="147"/>
      <c r="R43" s="147"/>
      <c r="S43" s="147"/>
      <c r="T43" s="147"/>
      <c r="U43" s="147"/>
      <c r="V43" s="147"/>
      <c r="W43" s="147"/>
    </row>
    <row r="44" ht="18.75" customHeight="1" spans="1:23">
      <c r="A44" s="174" t="s">
        <v>73</v>
      </c>
      <c r="B44" s="175" t="s">
        <v>391</v>
      </c>
      <c r="C44" s="176" t="s">
        <v>392</v>
      </c>
      <c r="D44" s="176" t="s">
        <v>235</v>
      </c>
      <c r="E44" s="176" t="s">
        <v>102</v>
      </c>
      <c r="F44" s="176" t="s">
        <v>338</v>
      </c>
      <c r="G44" s="176" t="s">
        <v>339</v>
      </c>
      <c r="H44" s="177">
        <v>502800</v>
      </c>
      <c r="I44" s="177">
        <v>502800</v>
      </c>
      <c r="J44" s="177"/>
      <c r="K44" s="177"/>
      <c r="L44" s="147"/>
      <c r="M44" s="147"/>
      <c r="N44" s="147"/>
      <c r="O44" s="147"/>
      <c r="P44" s="147"/>
      <c r="Q44" s="147"/>
      <c r="R44" s="147"/>
      <c r="S44" s="147"/>
      <c r="T44" s="147"/>
      <c r="U44" s="147"/>
      <c r="V44" s="147"/>
      <c r="W44" s="147"/>
    </row>
    <row r="45" ht="18.75" customHeight="1" spans="1:23">
      <c r="A45" s="174" t="s">
        <v>73</v>
      </c>
      <c r="B45" s="175" t="s">
        <v>391</v>
      </c>
      <c r="C45" s="176" t="s">
        <v>392</v>
      </c>
      <c r="D45" s="176" t="s">
        <v>235</v>
      </c>
      <c r="E45" s="176" t="s">
        <v>102</v>
      </c>
      <c r="F45" s="176" t="s">
        <v>341</v>
      </c>
      <c r="G45" s="176" t="s">
        <v>342</v>
      </c>
      <c r="H45" s="177">
        <v>32000</v>
      </c>
      <c r="I45" s="177">
        <v>32000</v>
      </c>
      <c r="J45" s="177"/>
      <c r="K45" s="177"/>
      <c r="L45" s="147"/>
      <c r="M45" s="147"/>
      <c r="N45" s="147"/>
      <c r="O45" s="147"/>
      <c r="P45" s="147"/>
      <c r="Q45" s="147"/>
      <c r="R45" s="147"/>
      <c r="S45" s="147"/>
      <c r="T45" s="147"/>
      <c r="U45" s="147"/>
      <c r="V45" s="147"/>
      <c r="W45" s="147"/>
    </row>
    <row r="46" ht="18.75" customHeight="1" spans="1:23">
      <c r="A46" s="174" t="s">
        <v>73</v>
      </c>
      <c r="B46" s="175" t="s">
        <v>391</v>
      </c>
      <c r="C46" s="176" t="s">
        <v>392</v>
      </c>
      <c r="D46" s="176" t="s">
        <v>235</v>
      </c>
      <c r="E46" s="176" t="s">
        <v>102</v>
      </c>
      <c r="F46" s="176" t="s">
        <v>345</v>
      </c>
      <c r="G46" s="176" t="s">
        <v>344</v>
      </c>
      <c r="H46" s="177">
        <v>160000</v>
      </c>
      <c r="I46" s="177">
        <v>160000</v>
      </c>
      <c r="J46" s="177"/>
      <c r="K46" s="177"/>
      <c r="L46" s="147"/>
      <c r="M46" s="147"/>
      <c r="N46" s="147"/>
      <c r="O46" s="147"/>
      <c r="P46" s="147"/>
      <c r="Q46" s="147"/>
      <c r="R46" s="147"/>
      <c r="S46" s="147"/>
      <c r="T46" s="147"/>
      <c r="U46" s="147"/>
      <c r="V46" s="147"/>
      <c r="W46" s="147"/>
    </row>
    <row r="47" ht="18.75" customHeight="1" spans="1:23">
      <c r="A47" s="174" t="s">
        <v>73</v>
      </c>
      <c r="B47" s="175" t="s">
        <v>391</v>
      </c>
      <c r="C47" s="176" t="s">
        <v>392</v>
      </c>
      <c r="D47" s="176" t="s">
        <v>235</v>
      </c>
      <c r="E47" s="176" t="s">
        <v>102</v>
      </c>
      <c r="F47" s="176" t="s">
        <v>347</v>
      </c>
      <c r="G47" s="176" t="s">
        <v>348</v>
      </c>
      <c r="H47" s="177">
        <v>160000</v>
      </c>
      <c r="I47" s="177">
        <v>160000</v>
      </c>
      <c r="J47" s="177"/>
      <c r="K47" s="177"/>
      <c r="L47" s="147"/>
      <c r="M47" s="147"/>
      <c r="N47" s="147"/>
      <c r="O47" s="147"/>
      <c r="P47" s="147"/>
      <c r="Q47" s="147"/>
      <c r="R47" s="147"/>
      <c r="S47" s="147"/>
      <c r="T47" s="147"/>
      <c r="U47" s="147"/>
      <c r="V47" s="147"/>
      <c r="W47" s="147"/>
    </row>
    <row r="48" ht="18.75" customHeight="1" spans="1:23">
      <c r="A48" s="174" t="s">
        <v>73</v>
      </c>
      <c r="B48" s="175" t="s">
        <v>391</v>
      </c>
      <c r="C48" s="176" t="s">
        <v>392</v>
      </c>
      <c r="D48" s="176" t="s">
        <v>235</v>
      </c>
      <c r="E48" s="176" t="s">
        <v>102</v>
      </c>
      <c r="F48" s="176" t="s">
        <v>350</v>
      </c>
      <c r="G48" s="176" t="s">
        <v>349</v>
      </c>
      <c r="H48" s="177">
        <v>19200</v>
      </c>
      <c r="I48" s="177">
        <v>19200</v>
      </c>
      <c r="J48" s="177"/>
      <c r="K48" s="177"/>
      <c r="L48" s="147"/>
      <c r="M48" s="147"/>
      <c r="N48" s="147"/>
      <c r="O48" s="147"/>
      <c r="P48" s="147"/>
      <c r="Q48" s="147"/>
      <c r="R48" s="147"/>
      <c r="S48" s="147"/>
      <c r="T48" s="147"/>
      <c r="U48" s="147"/>
      <c r="V48" s="147"/>
      <c r="W48" s="147"/>
    </row>
    <row r="49" ht="18.75" customHeight="1" spans="1:23">
      <c r="A49" s="174" t="s">
        <v>73</v>
      </c>
      <c r="B49" s="175" t="s">
        <v>391</v>
      </c>
      <c r="C49" s="176" t="s">
        <v>392</v>
      </c>
      <c r="D49" s="176" t="s">
        <v>235</v>
      </c>
      <c r="E49" s="176" t="s">
        <v>102</v>
      </c>
      <c r="F49" s="176" t="s">
        <v>365</v>
      </c>
      <c r="G49" s="176" t="s">
        <v>366</v>
      </c>
      <c r="H49" s="177">
        <v>40000</v>
      </c>
      <c r="I49" s="177">
        <v>40000</v>
      </c>
      <c r="J49" s="177"/>
      <c r="K49" s="177"/>
      <c r="L49" s="147"/>
      <c r="M49" s="147"/>
      <c r="N49" s="147"/>
      <c r="O49" s="147"/>
      <c r="P49" s="147"/>
      <c r="Q49" s="147"/>
      <c r="R49" s="147"/>
      <c r="S49" s="147"/>
      <c r="T49" s="147"/>
      <c r="U49" s="147"/>
      <c r="V49" s="147"/>
      <c r="W49" s="147"/>
    </row>
    <row r="50" ht="18.75" customHeight="1" spans="1:23">
      <c r="A50" s="174" t="s">
        <v>73</v>
      </c>
      <c r="B50" s="175" t="s">
        <v>391</v>
      </c>
      <c r="C50" s="176" t="s">
        <v>392</v>
      </c>
      <c r="D50" s="176" t="s">
        <v>235</v>
      </c>
      <c r="E50" s="176" t="s">
        <v>102</v>
      </c>
      <c r="F50" s="176" t="s">
        <v>368</v>
      </c>
      <c r="G50" s="176" t="s">
        <v>369</v>
      </c>
      <c r="H50" s="177">
        <v>48000</v>
      </c>
      <c r="I50" s="177">
        <v>48000</v>
      </c>
      <c r="J50" s="177"/>
      <c r="K50" s="177"/>
      <c r="L50" s="147"/>
      <c r="M50" s="147"/>
      <c r="N50" s="147"/>
      <c r="O50" s="147"/>
      <c r="P50" s="147"/>
      <c r="Q50" s="147"/>
      <c r="R50" s="147"/>
      <c r="S50" s="147"/>
      <c r="T50" s="147"/>
      <c r="U50" s="147"/>
      <c r="V50" s="147"/>
      <c r="W50" s="147"/>
    </row>
    <row r="51" ht="18.75" customHeight="1" spans="1:23">
      <c r="A51" s="174" t="s">
        <v>73</v>
      </c>
      <c r="B51" s="175" t="s">
        <v>393</v>
      </c>
      <c r="C51" s="176" t="s">
        <v>394</v>
      </c>
      <c r="D51" s="176" t="s">
        <v>99</v>
      </c>
      <c r="E51" s="176" t="s">
        <v>100</v>
      </c>
      <c r="F51" s="176" t="s">
        <v>355</v>
      </c>
      <c r="G51" s="176" t="s">
        <v>356</v>
      </c>
      <c r="H51" s="177">
        <v>2400</v>
      </c>
      <c r="I51" s="177">
        <v>2400</v>
      </c>
      <c r="J51" s="177"/>
      <c r="K51" s="177"/>
      <c r="L51" s="147"/>
      <c r="M51" s="147"/>
      <c r="N51" s="147"/>
      <c r="O51" s="147"/>
      <c r="P51" s="147"/>
      <c r="Q51" s="147"/>
      <c r="R51" s="147"/>
      <c r="S51" s="147"/>
      <c r="T51" s="147"/>
      <c r="U51" s="147"/>
      <c r="V51" s="147"/>
      <c r="W51" s="147"/>
    </row>
    <row r="52" ht="18.75" customHeight="1" spans="1:23">
      <c r="A52" s="174" t="s">
        <v>73</v>
      </c>
      <c r="B52" s="175" t="s">
        <v>393</v>
      </c>
      <c r="C52" s="176" t="s">
        <v>394</v>
      </c>
      <c r="D52" s="176" t="s">
        <v>99</v>
      </c>
      <c r="E52" s="176" t="s">
        <v>100</v>
      </c>
      <c r="F52" s="176" t="s">
        <v>355</v>
      </c>
      <c r="G52" s="176" t="s">
        <v>356</v>
      </c>
      <c r="H52" s="177">
        <v>120000</v>
      </c>
      <c r="I52" s="177">
        <v>120000</v>
      </c>
      <c r="J52" s="177"/>
      <c r="K52" s="177"/>
      <c r="L52" s="147"/>
      <c r="M52" s="147"/>
      <c r="N52" s="147"/>
      <c r="O52" s="147"/>
      <c r="P52" s="147"/>
      <c r="Q52" s="147"/>
      <c r="R52" s="147"/>
      <c r="S52" s="147"/>
      <c r="T52" s="147"/>
      <c r="U52" s="147"/>
      <c r="V52" s="147"/>
      <c r="W52" s="147"/>
    </row>
    <row r="53" ht="18.75" customHeight="1" spans="1:23">
      <c r="A53" s="174" t="s">
        <v>73</v>
      </c>
      <c r="B53" s="175" t="s">
        <v>395</v>
      </c>
      <c r="C53" s="176" t="s">
        <v>396</v>
      </c>
      <c r="D53" s="176" t="s">
        <v>99</v>
      </c>
      <c r="E53" s="176" t="s">
        <v>100</v>
      </c>
      <c r="F53" s="176" t="s">
        <v>397</v>
      </c>
      <c r="G53" s="176" t="s">
        <v>398</v>
      </c>
      <c r="H53" s="177">
        <v>28217.76</v>
      </c>
      <c r="I53" s="177">
        <v>28217.76</v>
      </c>
      <c r="J53" s="177"/>
      <c r="K53" s="177"/>
      <c r="L53" s="147"/>
      <c r="M53" s="147"/>
      <c r="N53" s="147"/>
      <c r="O53" s="147"/>
      <c r="P53" s="147"/>
      <c r="Q53" s="147"/>
      <c r="R53" s="147"/>
      <c r="S53" s="147"/>
      <c r="T53" s="147"/>
      <c r="U53" s="147"/>
      <c r="V53" s="147"/>
      <c r="W53" s="147"/>
    </row>
    <row r="54" ht="18.75" customHeight="1" spans="1:23">
      <c r="A54" s="174" t="s">
        <v>73</v>
      </c>
      <c r="B54" s="175" t="s">
        <v>395</v>
      </c>
      <c r="C54" s="176" t="s">
        <v>399</v>
      </c>
      <c r="D54" s="176" t="s">
        <v>99</v>
      </c>
      <c r="E54" s="176" t="s">
        <v>100</v>
      </c>
      <c r="F54" s="176" t="s">
        <v>397</v>
      </c>
      <c r="G54" s="176" t="s">
        <v>398</v>
      </c>
      <c r="H54" s="177">
        <v>18105.6</v>
      </c>
      <c r="I54" s="177">
        <v>18105.6</v>
      </c>
      <c r="J54" s="177"/>
      <c r="K54" s="177"/>
      <c r="L54" s="147"/>
      <c r="M54" s="147"/>
      <c r="N54" s="147"/>
      <c r="O54" s="147"/>
      <c r="P54" s="147"/>
      <c r="Q54" s="147"/>
      <c r="R54" s="147"/>
      <c r="S54" s="147"/>
      <c r="T54" s="147"/>
      <c r="U54" s="147"/>
      <c r="V54" s="147"/>
      <c r="W54" s="147"/>
    </row>
    <row r="55" ht="18.75" customHeight="1" spans="1:23">
      <c r="A55" s="174" t="s">
        <v>73</v>
      </c>
      <c r="B55" s="175" t="s">
        <v>400</v>
      </c>
      <c r="C55" s="176" t="s">
        <v>401</v>
      </c>
      <c r="D55" s="176" t="s">
        <v>99</v>
      </c>
      <c r="E55" s="176" t="s">
        <v>100</v>
      </c>
      <c r="F55" s="176" t="s">
        <v>402</v>
      </c>
      <c r="G55" s="176" t="s">
        <v>403</v>
      </c>
      <c r="H55" s="177">
        <v>44000</v>
      </c>
      <c r="I55" s="177">
        <v>44000</v>
      </c>
      <c r="J55" s="177"/>
      <c r="K55" s="177"/>
      <c r="L55" s="147"/>
      <c r="M55" s="147"/>
      <c r="N55" s="147"/>
      <c r="O55" s="147"/>
      <c r="P55" s="147"/>
      <c r="Q55" s="147"/>
      <c r="R55" s="147"/>
      <c r="S55" s="147"/>
      <c r="T55" s="147"/>
      <c r="U55" s="147"/>
      <c r="V55" s="147"/>
      <c r="W55" s="147"/>
    </row>
    <row r="56" ht="18.75" customHeight="1" spans="1:23">
      <c r="A56" s="174" t="s">
        <v>73</v>
      </c>
      <c r="B56" s="175" t="s">
        <v>404</v>
      </c>
      <c r="C56" s="176" t="s">
        <v>405</v>
      </c>
      <c r="D56" s="176" t="s">
        <v>99</v>
      </c>
      <c r="E56" s="176" t="s">
        <v>100</v>
      </c>
      <c r="F56" s="176" t="s">
        <v>406</v>
      </c>
      <c r="G56" s="176" t="s">
        <v>407</v>
      </c>
      <c r="H56" s="177">
        <v>115179.58</v>
      </c>
      <c r="I56" s="177">
        <v>115179.58</v>
      </c>
      <c r="J56" s="177"/>
      <c r="K56" s="177"/>
      <c r="L56" s="147"/>
      <c r="M56" s="147"/>
      <c r="N56" s="147"/>
      <c r="O56" s="147"/>
      <c r="P56" s="147"/>
      <c r="Q56" s="147"/>
      <c r="R56" s="147"/>
      <c r="S56" s="147"/>
      <c r="T56" s="147"/>
      <c r="U56" s="147"/>
      <c r="V56" s="147"/>
      <c r="W56" s="147"/>
    </row>
    <row r="57" ht="18.75" customHeight="1" spans="1:23">
      <c r="A57" s="174" t="s">
        <v>73</v>
      </c>
      <c r="B57" s="175" t="s">
        <v>408</v>
      </c>
      <c r="C57" s="176" t="s">
        <v>409</v>
      </c>
      <c r="D57" s="176" t="s">
        <v>99</v>
      </c>
      <c r="E57" s="176" t="s">
        <v>100</v>
      </c>
      <c r="F57" s="176" t="s">
        <v>359</v>
      </c>
      <c r="G57" s="176" t="s">
        <v>360</v>
      </c>
      <c r="H57" s="177">
        <v>301200</v>
      </c>
      <c r="I57" s="177">
        <v>301200</v>
      </c>
      <c r="J57" s="177"/>
      <c r="K57" s="177"/>
      <c r="L57" s="147"/>
      <c r="M57" s="147"/>
      <c r="N57" s="147"/>
      <c r="O57" s="147"/>
      <c r="P57" s="147"/>
      <c r="Q57" s="147"/>
      <c r="R57" s="147"/>
      <c r="S57" s="147"/>
      <c r="T57" s="147"/>
      <c r="U57" s="147"/>
      <c r="V57" s="147"/>
      <c r="W57" s="147"/>
    </row>
    <row r="58" ht="18.75" customHeight="1" spans="1:23">
      <c r="A58" s="174" t="s">
        <v>73</v>
      </c>
      <c r="B58" s="175" t="s">
        <v>410</v>
      </c>
      <c r="C58" s="176" t="s">
        <v>259</v>
      </c>
      <c r="D58" s="176" t="s">
        <v>258</v>
      </c>
      <c r="E58" s="176" t="s">
        <v>259</v>
      </c>
      <c r="F58" s="176" t="s">
        <v>411</v>
      </c>
      <c r="G58" s="176" t="s">
        <v>259</v>
      </c>
      <c r="H58" s="177">
        <v>1018896</v>
      </c>
      <c r="I58" s="177">
        <v>1018896</v>
      </c>
      <c r="J58" s="177"/>
      <c r="K58" s="177"/>
      <c r="L58" s="147"/>
      <c r="M58" s="147"/>
      <c r="N58" s="147"/>
      <c r="O58" s="147"/>
      <c r="P58" s="147"/>
      <c r="Q58" s="147"/>
      <c r="R58" s="147"/>
      <c r="S58" s="147"/>
      <c r="T58" s="147"/>
      <c r="U58" s="147"/>
      <c r="V58" s="147"/>
      <c r="W58" s="147"/>
    </row>
    <row r="59" ht="18.75" customHeight="1" spans="1:23">
      <c r="A59" s="174" t="s">
        <v>73</v>
      </c>
      <c r="B59" s="175" t="s">
        <v>412</v>
      </c>
      <c r="C59" s="176" t="s">
        <v>413</v>
      </c>
      <c r="D59" s="176" t="s">
        <v>258</v>
      </c>
      <c r="E59" s="176" t="s">
        <v>259</v>
      </c>
      <c r="F59" s="176" t="s">
        <v>411</v>
      </c>
      <c r="G59" s="176" t="s">
        <v>259</v>
      </c>
      <c r="H59" s="177">
        <v>1411200</v>
      </c>
      <c r="I59" s="177">
        <v>1411200</v>
      </c>
      <c r="J59" s="177"/>
      <c r="K59" s="177"/>
      <c r="L59" s="147"/>
      <c r="M59" s="147"/>
      <c r="N59" s="147"/>
      <c r="O59" s="147"/>
      <c r="P59" s="147"/>
      <c r="Q59" s="147"/>
      <c r="R59" s="147"/>
      <c r="S59" s="147"/>
      <c r="T59" s="147"/>
      <c r="U59" s="147"/>
      <c r="V59" s="147"/>
      <c r="W59" s="147"/>
    </row>
    <row r="60" ht="18.75" customHeight="1" spans="1:23">
      <c r="A60" s="174" t="s">
        <v>73</v>
      </c>
      <c r="B60" s="175" t="s">
        <v>414</v>
      </c>
      <c r="C60" s="176" t="s">
        <v>415</v>
      </c>
      <c r="D60" s="176" t="s">
        <v>177</v>
      </c>
      <c r="E60" s="176" t="s">
        <v>178</v>
      </c>
      <c r="F60" s="176" t="s">
        <v>416</v>
      </c>
      <c r="G60" s="176" t="s">
        <v>417</v>
      </c>
      <c r="H60" s="177">
        <v>9700.8</v>
      </c>
      <c r="I60" s="177">
        <v>9700.8</v>
      </c>
      <c r="J60" s="177"/>
      <c r="K60" s="177"/>
      <c r="L60" s="147"/>
      <c r="M60" s="147"/>
      <c r="N60" s="147"/>
      <c r="O60" s="147"/>
      <c r="P60" s="147"/>
      <c r="Q60" s="147"/>
      <c r="R60" s="147"/>
      <c r="S60" s="147"/>
      <c r="T60" s="147"/>
      <c r="U60" s="147"/>
      <c r="V60" s="147"/>
      <c r="W60" s="147"/>
    </row>
    <row r="61" ht="18.75" customHeight="1" spans="1:23">
      <c r="A61" s="174" t="s">
        <v>73</v>
      </c>
      <c r="B61" s="175" t="s">
        <v>418</v>
      </c>
      <c r="C61" s="176" t="s">
        <v>419</v>
      </c>
      <c r="D61" s="176" t="s">
        <v>117</v>
      </c>
      <c r="E61" s="176" t="s">
        <v>118</v>
      </c>
      <c r="F61" s="176" t="s">
        <v>416</v>
      </c>
      <c r="G61" s="176" t="s">
        <v>417</v>
      </c>
      <c r="H61" s="177">
        <v>18000</v>
      </c>
      <c r="I61" s="177">
        <v>18000</v>
      </c>
      <c r="J61" s="177"/>
      <c r="K61" s="177"/>
      <c r="L61" s="147"/>
      <c r="M61" s="147"/>
      <c r="N61" s="147"/>
      <c r="O61" s="147"/>
      <c r="P61" s="147"/>
      <c r="Q61" s="147"/>
      <c r="R61" s="147"/>
      <c r="S61" s="147"/>
      <c r="T61" s="147"/>
      <c r="U61" s="147"/>
      <c r="V61" s="147"/>
      <c r="W61" s="147"/>
    </row>
    <row r="62" ht="18.75" customHeight="1" spans="1:23">
      <c r="A62" s="174" t="s">
        <v>73</v>
      </c>
      <c r="B62" s="175" t="s">
        <v>418</v>
      </c>
      <c r="C62" s="176" t="s">
        <v>419</v>
      </c>
      <c r="D62" s="176" t="s">
        <v>117</v>
      </c>
      <c r="E62" s="176" t="s">
        <v>118</v>
      </c>
      <c r="F62" s="176" t="s">
        <v>416</v>
      </c>
      <c r="G62" s="176" t="s">
        <v>417</v>
      </c>
      <c r="H62" s="177">
        <v>18000</v>
      </c>
      <c r="I62" s="177">
        <v>18000</v>
      </c>
      <c r="J62" s="177"/>
      <c r="K62" s="177"/>
      <c r="L62" s="147"/>
      <c r="M62" s="147"/>
      <c r="N62" s="147"/>
      <c r="O62" s="147"/>
      <c r="P62" s="147"/>
      <c r="Q62" s="147"/>
      <c r="R62" s="147"/>
      <c r="S62" s="147"/>
      <c r="T62" s="147"/>
      <c r="U62" s="147"/>
      <c r="V62" s="147"/>
      <c r="W62" s="147"/>
    </row>
    <row r="63" ht="18.75" customHeight="1" spans="1:23">
      <c r="A63" s="174" t="s">
        <v>73</v>
      </c>
      <c r="B63" s="175" t="s">
        <v>418</v>
      </c>
      <c r="C63" s="176" t="s">
        <v>419</v>
      </c>
      <c r="D63" s="176" t="s">
        <v>142</v>
      </c>
      <c r="E63" s="176" t="s">
        <v>143</v>
      </c>
      <c r="F63" s="176" t="s">
        <v>416</v>
      </c>
      <c r="G63" s="176" t="s">
        <v>417</v>
      </c>
      <c r="H63" s="177">
        <v>9600</v>
      </c>
      <c r="I63" s="177">
        <v>9600</v>
      </c>
      <c r="J63" s="177"/>
      <c r="K63" s="177"/>
      <c r="L63" s="147"/>
      <c r="M63" s="147"/>
      <c r="N63" s="147"/>
      <c r="O63" s="147"/>
      <c r="P63" s="147"/>
      <c r="Q63" s="147"/>
      <c r="R63" s="147"/>
      <c r="S63" s="147"/>
      <c r="T63" s="147"/>
      <c r="U63" s="147"/>
      <c r="V63" s="147"/>
      <c r="W63" s="147"/>
    </row>
    <row r="64" ht="35" customHeight="1" spans="1:23">
      <c r="A64" s="174" t="s">
        <v>73</v>
      </c>
      <c r="B64" s="175" t="s">
        <v>418</v>
      </c>
      <c r="C64" s="176" t="s">
        <v>419</v>
      </c>
      <c r="D64" s="176" t="s">
        <v>167</v>
      </c>
      <c r="E64" s="176" t="s">
        <v>168</v>
      </c>
      <c r="F64" s="176" t="s">
        <v>416</v>
      </c>
      <c r="G64" s="176" t="s">
        <v>417</v>
      </c>
      <c r="H64" s="177">
        <v>3000</v>
      </c>
      <c r="I64" s="177">
        <v>3000</v>
      </c>
      <c r="J64" s="177"/>
      <c r="K64" s="177"/>
      <c r="L64" s="147"/>
      <c r="M64" s="147"/>
      <c r="N64" s="147"/>
      <c r="O64" s="147"/>
      <c r="P64" s="147"/>
      <c r="Q64" s="147"/>
      <c r="R64" s="147"/>
      <c r="S64" s="147"/>
      <c r="T64" s="147"/>
      <c r="U64" s="147"/>
      <c r="V64" s="147"/>
      <c r="W64" s="147"/>
    </row>
    <row r="65" ht="18.75" customHeight="1" spans="1:23">
      <c r="A65" s="174" t="s">
        <v>73</v>
      </c>
      <c r="B65" s="175" t="s">
        <v>418</v>
      </c>
      <c r="C65" s="176" t="s">
        <v>419</v>
      </c>
      <c r="D65" s="176" t="s">
        <v>217</v>
      </c>
      <c r="E65" s="176" t="s">
        <v>218</v>
      </c>
      <c r="F65" s="176" t="s">
        <v>416</v>
      </c>
      <c r="G65" s="176" t="s">
        <v>417</v>
      </c>
      <c r="H65" s="177">
        <v>372600</v>
      </c>
      <c r="I65" s="177">
        <v>372600</v>
      </c>
      <c r="J65" s="177"/>
      <c r="K65" s="177"/>
      <c r="L65" s="147"/>
      <c r="M65" s="147"/>
      <c r="N65" s="147"/>
      <c r="O65" s="147"/>
      <c r="P65" s="147"/>
      <c r="Q65" s="147"/>
      <c r="R65" s="147"/>
      <c r="S65" s="147"/>
      <c r="T65" s="147"/>
      <c r="U65" s="147"/>
      <c r="V65" s="147"/>
      <c r="W65" s="147"/>
    </row>
    <row r="66" ht="18.75" customHeight="1" spans="1:23">
      <c r="A66" s="174" t="s">
        <v>73</v>
      </c>
      <c r="B66" s="175" t="s">
        <v>418</v>
      </c>
      <c r="C66" s="176" t="s">
        <v>419</v>
      </c>
      <c r="D66" s="176" t="s">
        <v>217</v>
      </c>
      <c r="E66" s="176" t="s">
        <v>218</v>
      </c>
      <c r="F66" s="176" t="s">
        <v>416</v>
      </c>
      <c r="G66" s="176" t="s">
        <v>417</v>
      </c>
      <c r="H66" s="177">
        <v>27000</v>
      </c>
      <c r="I66" s="177">
        <v>27000</v>
      </c>
      <c r="J66" s="177"/>
      <c r="K66" s="177"/>
      <c r="L66" s="147"/>
      <c r="M66" s="147"/>
      <c r="N66" s="147"/>
      <c r="O66" s="147"/>
      <c r="P66" s="147"/>
      <c r="Q66" s="147"/>
      <c r="R66" s="147"/>
      <c r="S66" s="147"/>
      <c r="T66" s="147"/>
      <c r="U66" s="147"/>
      <c r="V66" s="147"/>
      <c r="W66" s="147"/>
    </row>
    <row r="67" ht="18.75" customHeight="1" spans="1:23">
      <c r="A67" s="174" t="s">
        <v>73</v>
      </c>
      <c r="B67" s="175" t="s">
        <v>418</v>
      </c>
      <c r="C67" s="176" t="s">
        <v>419</v>
      </c>
      <c r="D67" s="176" t="s">
        <v>235</v>
      </c>
      <c r="E67" s="176" t="s">
        <v>102</v>
      </c>
      <c r="F67" s="176" t="s">
        <v>416</v>
      </c>
      <c r="G67" s="176" t="s">
        <v>417</v>
      </c>
      <c r="H67" s="177">
        <v>6000</v>
      </c>
      <c r="I67" s="177">
        <v>6000</v>
      </c>
      <c r="J67" s="177"/>
      <c r="K67" s="177"/>
      <c r="L67" s="147"/>
      <c r="M67" s="147"/>
      <c r="N67" s="147"/>
      <c r="O67" s="147"/>
      <c r="P67" s="147"/>
      <c r="Q67" s="147"/>
      <c r="R67" s="147"/>
      <c r="S67" s="147"/>
      <c r="T67" s="147"/>
      <c r="U67" s="147"/>
      <c r="V67" s="147"/>
      <c r="W67" s="147"/>
    </row>
    <row r="68" ht="18.75" customHeight="1" spans="1:23">
      <c r="A68" s="174" t="s">
        <v>73</v>
      </c>
      <c r="B68" s="175" t="s">
        <v>418</v>
      </c>
      <c r="C68" s="176" t="s">
        <v>419</v>
      </c>
      <c r="D68" s="176" t="s">
        <v>235</v>
      </c>
      <c r="E68" s="176" t="s">
        <v>102</v>
      </c>
      <c r="F68" s="176" t="s">
        <v>416</v>
      </c>
      <c r="G68" s="176" t="s">
        <v>417</v>
      </c>
      <c r="H68" s="177">
        <v>973180</v>
      </c>
      <c r="I68" s="177">
        <v>973180</v>
      </c>
      <c r="J68" s="177"/>
      <c r="K68" s="177"/>
      <c r="L68" s="147"/>
      <c r="M68" s="147"/>
      <c r="N68" s="147"/>
      <c r="O68" s="147"/>
      <c r="P68" s="147"/>
      <c r="Q68" s="147"/>
      <c r="R68" s="147"/>
      <c r="S68" s="147"/>
      <c r="T68" s="147"/>
      <c r="U68" s="147"/>
      <c r="V68" s="147"/>
      <c r="W68" s="147"/>
    </row>
    <row r="69" ht="18.75" customHeight="1" spans="1:23">
      <c r="A69" s="174" t="s">
        <v>73</v>
      </c>
      <c r="B69" s="175" t="s">
        <v>418</v>
      </c>
      <c r="C69" s="176" t="s">
        <v>419</v>
      </c>
      <c r="D69" s="176" t="s">
        <v>235</v>
      </c>
      <c r="E69" s="176" t="s">
        <v>102</v>
      </c>
      <c r="F69" s="176" t="s">
        <v>416</v>
      </c>
      <c r="G69" s="176" t="s">
        <v>417</v>
      </c>
      <c r="H69" s="177">
        <v>86400</v>
      </c>
      <c r="I69" s="177">
        <v>86400</v>
      </c>
      <c r="J69" s="177"/>
      <c r="K69" s="177"/>
      <c r="L69" s="147"/>
      <c r="M69" s="147"/>
      <c r="N69" s="147"/>
      <c r="O69" s="147"/>
      <c r="P69" s="147"/>
      <c r="Q69" s="147"/>
      <c r="R69" s="147"/>
      <c r="S69" s="147"/>
      <c r="T69" s="147"/>
      <c r="U69" s="147"/>
      <c r="V69" s="147"/>
      <c r="W69" s="147"/>
    </row>
    <row r="70" ht="18.75" customHeight="1" spans="1:23">
      <c r="A70" s="174" t="s">
        <v>73</v>
      </c>
      <c r="B70" s="175" t="s">
        <v>418</v>
      </c>
      <c r="C70" s="176" t="s">
        <v>419</v>
      </c>
      <c r="D70" s="176" t="s">
        <v>235</v>
      </c>
      <c r="E70" s="176" t="s">
        <v>102</v>
      </c>
      <c r="F70" s="176" t="s">
        <v>416</v>
      </c>
      <c r="G70" s="176" t="s">
        <v>417</v>
      </c>
      <c r="H70" s="177">
        <v>36000</v>
      </c>
      <c r="I70" s="177">
        <v>36000</v>
      </c>
      <c r="J70" s="177"/>
      <c r="K70" s="177"/>
      <c r="L70" s="147"/>
      <c r="M70" s="147"/>
      <c r="N70" s="147"/>
      <c r="O70" s="147"/>
      <c r="P70" s="147"/>
      <c r="Q70" s="147"/>
      <c r="R70" s="147"/>
      <c r="S70" s="147"/>
      <c r="T70" s="147"/>
      <c r="U70" s="147"/>
      <c r="V70" s="147"/>
      <c r="W70" s="147"/>
    </row>
    <row r="71" ht="18.75" customHeight="1" spans="1:23">
      <c r="A71" s="174" t="s">
        <v>73</v>
      </c>
      <c r="B71" s="175" t="s">
        <v>420</v>
      </c>
      <c r="C71" s="176" t="s">
        <v>421</v>
      </c>
      <c r="D71" s="176" t="s">
        <v>235</v>
      </c>
      <c r="E71" s="176" t="s">
        <v>102</v>
      </c>
      <c r="F71" s="176" t="s">
        <v>416</v>
      </c>
      <c r="G71" s="176" t="s">
        <v>417</v>
      </c>
      <c r="H71" s="177">
        <v>1232616</v>
      </c>
      <c r="I71" s="177">
        <v>1232616</v>
      </c>
      <c r="J71" s="177"/>
      <c r="K71" s="177"/>
      <c r="L71" s="147"/>
      <c r="M71" s="147"/>
      <c r="N71" s="147"/>
      <c r="O71" s="147"/>
      <c r="P71" s="147"/>
      <c r="Q71" s="147"/>
      <c r="R71" s="147"/>
      <c r="S71" s="147"/>
      <c r="T71" s="147"/>
      <c r="U71" s="147"/>
      <c r="V71" s="147"/>
      <c r="W71" s="147"/>
    </row>
    <row r="72" ht="18.75" customHeight="1" spans="1:23">
      <c r="A72" s="174" t="s">
        <v>73</v>
      </c>
      <c r="B72" s="175" t="s">
        <v>420</v>
      </c>
      <c r="C72" s="176" t="s">
        <v>421</v>
      </c>
      <c r="D72" s="176" t="s">
        <v>235</v>
      </c>
      <c r="E72" s="176" t="s">
        <v>102</v>
      </c>
      <c r="F72" s="176" t="s">
        <v>416</v>
      </c>
      <c r="G72" s="176" t="s">
        <v>417</v>
      </c>
      <c r="H72" s="177">
        <v>2062272</v>
      </c>
      <c r="I72" s="177">
        <v>2062272</v>
      </c>
      <c r="J72" s="177"/>
      <c r="K72" s="177"/>
      <c r="L72" s="147"/>
      <c r="M72" s="147"/>
      <c r="N72" s="147"/>
      <c r="O72" s="147"/>
      <c r="P72" s="147"/>
      <c r="Q72" s="147"/>
      <c r="R72" s="147"/>
      <c r="S72" s="147"/>
      <c r="T72" s="147"/>
      <c r="U72" s="147"/>
      <c r="V72" s="147"/>
      <c r="W72" s="147"/>
    </row>
    <row r="73" ht="18.75" customHeight="1" spans="1:23">
      <c r="A73" s="174" t="s">
        <v>73</v>
      </c>
      <c r="B73" s="175" t="s">
        <v>420</v>
      </c>
      <c r="C73" s="176" t="s">
        <v>421</v>
      </c>
      <c r="D73" s="176" t="s">
        <v>235</v>
      </c>
      <c r="E73" s="176" t="s">
        <v>102</v>
      </c>
      <c r="F73" s="176" t="s">
        <v>416</v>
      </c>
      <c r="G73" s="176" t="s">
        <v>417</v>
      </c>
      <c r="H73" s="177">
        <v>2894400</v>
      </c>
      <c r="I73" s="177">
        <v>2894400</v>
      </c>
      <c r="J73" s="177"/>
      <c r="K73" s="177"/>
      <c r="L73" s="147"/>
      <c r="M73" s="147"/>
      <c r="N73" s="147"/>
      <c r="O73" s="147"/>
      <c r="P73" s="147"/>
      <c r="Q73" s="147"/>
      <c r="R73" s="147"/>
      <c r="S73" s="147"/>
      <c r="T73" s="147"/>
      <c r="U73" s="147"/>
      <c r="V73" s="147"/>
      <c r="W73" s="147"/>
    </row>
    <row r="74" ht="18.75" customHeight="1" spans="1:23">
      <c r="A74" s="174" t="s">
        <v>73</v>
      </c>
      <c r="B74" s="175" t="s">
        <v>420</v>
      </c>
      <c r="C74" s="176" t="s">
        <v>421</v>
      </c>
      <c r="D74" s="176" t="s">
        <v>235</v>
      </c>
      <c r="E74" s="176" t="s">
        <v>102</v>
      </c>
      <c r="F74" s="176" t="s">
        <v>416</v>
      </c>
      <c r="G74" s="176" t="s">
        <v>417</v>
      </c>
      <c r="H74" s="177">
        <v>570216</v>
      </c>
      <c r="I74" s="177">
        <v>570216</v>
      </c>
      <c r="J74" s="177"/>
      <c r="K74" s="177"/>
      <c r="L74" s="147"/>
      <c r="M74" s="147"/>
      <c r="N74" s="147"/>
      <c r="O74" s="147"/>
      <c r="P74" s="147"/>
      <c r="Q74" s="147"/>
      <c r="R74" s="147"/>
      <c r="S74" s="147"/>
      <c r="T74" s="147"/>
      <c r="U74" s="147"/>
      <c r="V74" s="147"/>
      <c r="W74" s="147"/>
    </row>
    <row r="75" ht="18.75" customHeight="1" spans="1:23">
      <c r="A75" s="174" t="s">
        <v>73</v>
      </c>
      <c r="B75" s="175" t="s">
        <v>420</v>
      </c>
      <c r="C75" s="176" t="s">
        <v>421</v>
      </c>
      <c r="D75" s="176" t="s">
        <v>235</v>
      </c>
      <c r="E75" s="176" t="s">
        <v>102</v>
      </c>
      <c r="F75" s="176" t="s">
        <v>416</v>
      </c>
      <c r="G75" s="176" t="s">
        <v>417</v>
      </c>
      <c r="H75" s="177">
        <v>704904</v>
      </c>
      <c r="I75" s="177">
        <v>704904</v>
      </c>
      <c r="J75" s="177"/>
      <c r="K75" s="177"/>
      <c r="L75" s="147"/>
      <c r="M75" s="147"/>
      <c r="N75" s="147"/>
      <c r="O75" s="147"/>
      <c r="P75" s="147"/>
      <c r="Q75" s="147"/>
      <c r="R75" s="147"/>
      <c r="S75" s="147"/>
      <c r="T75" s="147"/>
      <c r="U75" s="147"/>
      <c r="V75" s="147"/>
      <c r="W75" s="147"/>
    </row>
    <row r="76" ht="18.75" customHeight="1" spans="1:23">
      <c r="A76" s="174" t="s">
        <v>73</v>
      </c>
      <c r="B76" s="175" t="s">
        <v>420</v>
      </c>
      <c r="C76" s="176" t="s">
        <v>421</v>
      </c>
      <c r="D76" s="176" t="s">
        <v>235</v>
      </c>
      <c r="E76" s="176" t="s">
        <v>102</v>
      </c>
      <c r="F76" s="176" t="s">
        <v>416</v>
      </c>
      <c r="G76" s="176" t="s">
        <v>417</v>
      </c>
      <c r="H76" s="177">
        <v>1471632</v>
      </c>
      <c r="I76" s="177">
        <v>1471632</v>
      </c>
      <c r="J76" s="177"/>
      <c r="K76" s="177"/>
      <c r="L76" s="147"/>
      <c r="M76" s="147"/>
      <c r="N76" s="147"/>
      <c r="O76" s="147"/>
      <c r="P76" s="147"/>
      <c r="Q76" s="147"/>
      <c r="R76" s="147"/>
      <c r="S76" s="147"/>
      <c r="T76" s="147"/>
      <c r="U76" s="147"/>
      <c r="V76" s="147"/>
      <c r="W76" s="147"/>
    </row>
    <row r="77" ht="18.75" customHeight="1" spans="1:23">
      <c r="A77" s="174" t="s">
        <v>73</v>
      </c>
      <c r="B77" s="175" t="s">
        <v>420</v>
      </c>
      <c r="C77" s="176" t="s">
        <v>421</v>
      </c>
      <c r="D77" s="176" t="s">
        <v>235</v>
      </c>
      <c r="E77" s="176" t="s">
        <v>102</v>
      </c>
      <c r="F77" s="176" t="s">
        <v>416</v>
      </c>
      <c r="G77" s="176" t="s">
        <v>417</v>
      </c>
      <c r="H77" s="177">
        <v>72000</v>
      </c>
      <c r="I77" s="177">
        <v>72000</v>
      </c>
      <c r="J77" s="177"/>
      <c r="K77" s="177"/>
      <c r="L77" s="147"/>
      <c r="M77" s="147"/>
      <c r="N77" s="147"/>
      <c r="O77" s="147"/>
      <c r="P77" s="147"/>
      <c r="Q77" s="147"/>
      <c r="R77" s="147"/>
      <c r="S77" s="147"/>
      <c r="T77" s="147"/>
      <c r="U77" s="147"/>
      <c r="V77" s="147"/>
      <c r="W77" s="147"/>
    </row>
    <row r="78" ht="18.75" customHeight="1" spans="1:23">
      <c r="A78" s="174" t="s">
        <v>73</v>
      </c>
      <c r="B78" s="175" t="s">
        <v>420</v>
      </c>
      <c r="C78" s="176" t="s">
        <v>421</v>
      </c>
      <c r="D78" s="176" t="s">
        <v>235</v>
      </c>
      <c r="E78" s="176" t="s">
        <v>102</v>
      </c>
      <c r="F78" s="176" t="s">
        <v>416</v>
      </c>
      <c r="G78" s="176" t="s">
        <v>417</v>
      </c>
      <c r="H78" s="177">
        <v>54000</v>
      </c>
      <c r="I78" s="177">
        <v>54000</v>
      </c>
      <c r="J78" s="177"/>
      <c r="K78" s="177"/>
      <c r="L78" s="147"/>
      <c r="M78" s="147"/>
      <c r="N78" s="147"/>
      <c r="O78" s="147"/>
      <c r="P78" s="147"/>
      <c r="Q78" s="147"/>
      <c r="R78" s="147"/>
      <c r="S78" s="147"/>
      <c r="T78" s="147"/>
      <c r="U78" s="147"/>
      <c r="V78" s="147"/>
      <c r="W78" s="147"/>
    </row>
    <row r="79" ht="18.75" customHeight="1" spans="1:23">
      <c r="A79" s="174" t="s">
        <v>73</v>
      </c>
      <c r="B79" s="175" t="s">
        <v>420</v>
      </c>
      <c r="C79" s="176" t="s">
        <v>421</v>
      </c>
      <c r="D79" s="176" t="s">
        <v>235</v>
      </c>
      <c r="E79" s="176" t="s">
        <v>102</v>
      </c>
      <c r="F79" s="176" t="s">
        <v>416</v>
      </c>
      <c r="G79" s="176" t="s">
        <v>417</v>
      </c>
      <c r="H79" s="177">
        <v>1501440</v>
      </c>
      <c r="I79" s="177">
        <v>1501440</v>
      </c>
      <c r="J79" s="177"/>
      <c r="K79" s="177"/>
      <c r="L79" s="147"/>
      <c r="M79" s="147"/>
      <c r="N79" s="147"/>
      <c r="O79" s="147"/>
      <c r="P79" s="147"/>
      <c r="Q79" s="147"/>
      <c r="R79" s="147"/>
      <c r="S79" s="147"/>
      <c r="T79" s="147"/>
      <c r="U79" s="147"/>
      <c r="V79" s="147"/>
      <c r="W79" s="147"/>
    </row>
    <row r="80" ht="18.75" customHeight="1" spans="1:23">
      <c r="A80" s="174" t="s">
        <v>73</v>
      </c>
      <c r="B80" s="175" t="s">
        <v>420</v>
      </c>
      <c r="C80" s="176" t="s">
        <v>421</v>
      </c>
      <c r="D80" s="176" t="s">
        <v>235</v>
      </c>
      <c r="E80" s="176" t="s">
        <v>102</v>
      </c>
      <c r="F80" s="176" t="s">
        <v>416</v>
      </c>
      <c r="G80" s="176" t="s">
        <v>417</v>
      </c>
      <c r="H80" s="177">
        <v>890928</v>
      </c>
      <c r="I80" s="177">
        <v>890928</v>
      </c>
      <c r="J80" s="177"/>
      <c r="K80" s="177"/>
      <c r="L80" s="147"/>
      <c r="M80" s="147"/>
      <c r="N80" s="147"/>
      <c r="O80" s="147"/>
      <c r="P80" s="147"/>
      <c r="Q80" s="147"/>
      <c r="R80" s="147"/>
      <c r="S80" s="147"/>
      <c r="T80" s="147"/>
      <c r="U80" s="147"/>
      <c r="V80" s="147"/>
      <c r="W80" s="147"/>
    </row>
    <row r="81" ht="18.75" customHeight="1" spans="1:23">
      <c r="A81" s="174" t="s">
        <v>73</v>
      </c>
      <c r="B81" s="175" t="s">
        <v>420</v>
      </c>
      <c r="C81" s="176" t="s">
        <v>421</v>
      </c>
      <c r="D81" s="176" t="s">
        <v>235</v>
      </c>
      <c r="E81" s="176" t="s">
        <v>102</v>
      </c>
      <c r="F81" s="176" t="s">
        <v>416</v>
      </c>
      <c r="G81" s="176" t="s">
        <v>417</v>
      </c>
      <c r="H81" s="177">
        <v>637560</v>
      </c>
      <c r="I81" s="177">
        <v>637560</v>
      </c>
      <c r="J81" s="177"/>
      <c r="K81" s="177"/>
      <c r="L81" s="147"/>
      <c r="M81" s="147"/>
      <c r="N81" s="147"/>
      <c r="O81" s="147"/>
      <c r="P81" s="147"/>
      <c r="Q81" s="147"/>
      <c r="R81" s="147"/>
      <c r="S81" s="147"/>
      <c r="T81" s="147"/>
      <c r="U81" s="147"/>
      <c r="V81" s="147"/>
      <c r="W81" s="147"/>
    </row>
    <row r="82" ht="18.75" customHeight="1" spans="1:23">
      <c r="A82" s="174" t="s">
        <v>73</v>
      </c>
      <c r="B82" s="175" t="s">
        <v>420</v>
      </c>
      <c r="C82" s="176" t="s">
        <v>421</v>
      </c>
      <c r="D82" s="176" t="s">
        <v>235</v>
      </c>
      <c r="E82" s="176" t="s">
        <v>102</v>
      </c>
      <c r="F82" s="176" t="s">
        <v>416</v>
      </c>
      <c r="G82" s="176" t="s">
        <v>417</v>
      </c>
      <c r="H82" s="177">
        <v>78000</v>
      </c>
      <c r="I82" s="177">
        <v>78000</v>
      </c>
      <c r="J82" s="177"/>
      <c r="K82" s="177"/>
      <c r="L82" s="147"/>
      <c r="M82" s="147"/>
      <c r="N82" s="147"/>
      <c r="O82" s="147"/>
      <c r="P82" s="147"/>
      <c r="Q82" s="147"/>
      <c r="R82" s="147"/>
      <c r="S82" s="147"/>
      <c r="T82" s="147"/>
      <c r="U82" s="147"/>
      <c r="V82" s="147"/>
      <c r="W82" s="147"/>
    </row>
    <row r="83" ht="18.75" customHeight="1" spans="1:23">
      <c r="A83" s="174" t="s">
        <v>73</v>
      </c>
      <c r="B83" s="175" t="s">
        <v>422</v>
      </c>
      <c r="C83" s="176" t="s">
        <v>423</v>
      </c>
      <c r="D83" s="176" t="s">
        <v>99</v>
      </c>
      <c r="E83" s="176" t="s">
        <v>100</v>
      </c>
      <c r="F83" s="176" t="s">
        <v>338</v>
      </c>
      <c r="G83" s="176" t="s">
        <v>339</v>
      </c>
      <c r="H83" s="177">
        <v>30000</v>
      </c>
      <c r="I83" s="177">
        <v>30000</v>
      </c>
      <c r="J83" s="177"/>
      <c r="K83" s="177"/>
      <c r="L83" s="147"/>
      <c r="M83" s="147"/>
      <c r="N83" s="147"/>
      <c r="O83" s="147"/>
      <c r="P83" s="147"/>
      <c r="Q83" s="147"/>
      <c r="R83" s="147"/>
      <c r="S83" s="147"/>
      <c r="T83" s="147"/>
      <c r="U83" s="147"/>
      <c r="V83" s="147"/>
      <c r="W83" s="147"/>
    </row>
    <row r="84" ht="18.75" customHeight="1" spans="1:23">
      <c r="A84" s="174" t="s">
        <v>73</v>
      </c>
      <c r="B84" s="175" t="s">
        <v>422</v>
      </c>
      <c r="C84" s="176" t="s">
        <v>424</v>
      </c>
      <c r="D84" s="176" t="s">
        <v>99</v>
      </c>
      <c r="E84" s="176" t="s">
        <v>100</v>
      </c>
      <c r="F84" s="176" t="s">
        <v>338</v>
      </c>
      <c r="G84" s="176" t="s">
        <v>339</v>
      </c>
      <c r="H84" s="177">
        <v>600</v>
      </c>
      <c r="I84" s="177">
        <v>600</v>
      </c>
      <c r="J84" s="177"/>
      <c r="K84" s="177"/>
      <c r="L84" s="147"/>
      <c r="M84" s="147"/>
      <c r="N84" s="147"/>
      <c r="O84" s="147"/>
      <c r="P84" s="147"/>
      <c r="Q84" s="147"/>
      <c r="R84" s="147"/>
      <c r="S84" s="147"/>
      <c r="T84" s="147"/>
      <c r="U84" s="147"/>
      <c r="V84" s="147"/>
      <c r="W84" s="147"/>
    </row>
    <row r="85" ht="32" customHeight="1" spans="1:23">
      <c r="A85" s="174" t="s">
        <v>73</v>
      </c>
      <c r="B85" s="175" t="s">
        <v>425</v>
      </c>
      <c r="C85" s="176" t="s">
        <v>426</v>
      </c>
      <c r="D85" s="176" t="s">
        <v>173</v>
      </c>
      <c r="E85" s="176" t="s">
        <v>174</v>
      </c>
      <c r="F85" s="176" t="s">
        <v>416</v>
      </c>
      <c r="G85" s="176" t="s">
        <v>417</v>
      </c>
      <c r="H85" s="177">
        <v>39600</v>
      </c>
      <c r="I85" s="177">
        <v>39600</v>
      </c>
      <c r="J85" s="177"/>
      <c r="K85" s="177"/>
      <c r="L85" s="147"/>
      <c r="M85" s="147"/>
      <c r="N85" s="147"/>
      <c r="O85" s="147"/>
      <c r="P85" s="147"/>
      <c r="Q85" s="147"/>
      <c r="R85" s="147"/>
      <c r="S85" s="147"/>
      <c r="T85" s="147"/>
      <c r="U85" s="147"/>
      <c r="V85" s="147"/>
      <c r="W85" s="147"/>
    </row>
    <row r="86" ht="32" customHeight="1" spans="1:23">
      <c r="A86" s="174" t="s">
        <v>73</v>
      </c>
      <c r="B86" s="253" t="s">
        <v>425</v>
      </c>
      <c r="C86" s="176" t="s">
        <v>427</v>
      </c>
      <c r="D86" s="176" t="s">
        <v>173</v>
      </c>
      <c r="E86" s="176" t="s">
        <v>174</v>
      </c>
      <c r="F86" s="176" t="s">
        <v>416</v>
      </c>
      <c r="G86" s="176" t="s">
        <v>417</v>
      </c>
      <c r="H86" s="177">
        <v>1192800</v>
      </c>
      <c r="I86" s="177">
        <v>1192800</v>
      </c>
      <c r="J86" s="177"/>
      <c r="K86" s="177"/>
      <c r="L86" s="147"/>
      <c r="M86" s="147"/>
      <c r="N86" s="147"/>
      <c r="O86" s="147"/>
      <c r="P86" s="147"/>
      <c r="Q86" s="147"/>
      <c r="R86" s="147"/>
      <c r="S86" s="147"/>
      <c r="T86" s="147"/>
      <c r="U86" s="147"/>
      <c r="V86" s="147"/>
      <c r="W86" s="147"/>
    </row>
    <row r="87" ht="31" customHeight="1" spans="1:23">
      <c r="A87" s="174" t="s">
        <v>73</v>
      </c>
      <c r="B87" s="175" t="s">
        <v>428</v>
      </c>
      <c r="C87" s="176" t="s">
        <v>429</v>
      </c>
      <c r="D87" s="176" t="s">
        <v>171</v>
      </c>
      <c r="E87" s="176" t="s">
        <v>172</v>
      </c>
      <c r="F87" s="176" t="s">
        <v>430</v>
      </c>
      <c r="G87" s="176" t="s">
        <v>431</v>
      </c>
      <c r="H87" s="177">
        <v>1173630</v>
      </c>
      <c r="I87" s="177">
        <v>1173630</v>
      </c>
      <c r="J87" s="177"/>
      <c r="K87" s="177"/>
      <c r="L87" s="147"/>
      <c r="M87" s="147"/>
      <c r="N87" s="147"/>
      <c r="O87" s="147"/>
      <c r="P87" s="147"/>
      <c r="Q87" s="147"/>
      <c r="R87" s="147"/>
      <c r="S87" s="147"/>
      <c r="T87" s="147"/>
      <c r="U87" s="147"/>
      <c r="V87" s="147"/>
      <c r="W87" s="147"/>
    </row>
    <row r="88" ht="18.75" customHeight="1" spans="1:23">
      <c r="A88" s="174" t="s">
        <v>73</v>
      </c>
      <c r="B88" s="175" t="s">
        <v>428</v>
      </c>
      <c r="C88" s="176" t="s">
        <v>432</v>
      </c>
      <c r="D88" s="176" t="s">
        <v>223</v>
      </c>
      <c r="E88" s="176" t="s">
        <v>224</v>
      </c>
      <c r="F88" s="176" t="s">
        <v>433</v>
      </c>
      <c r="G88" s="176" t="s">
        <v>434</v>
      </c>
      <c r="H88" s="177">
        <v>269917</v>
      </c>
      <c r="I88" s="177">
        <v>269917</v>
      </c>
      <c r="J88" s="177"/>
      <c r="K88" s="177"/>
      <c r="L88" s="147"/>
      <c r="M88" s="147"/>
      <c r="N88" s="147"/>
      <c r="O88" s="147"/>
      <c r="P88" s="147"/>
      <c r="Q88" s="147"/>
      <c r="R88" s="147"/>
      <c r="S88" s="147"/>
      <c r="T88" s="147"/>
      <c r="U88" s="147"/>
      <c r="V88" s="147"/>
      <c r="W88" s="147"/>
    </row>
    <row r="89" ht="18.75" customHeight="1" spans="1:23">
      <c r="A89" s="174" t="s">
        <v>73</v>
      </c>
      <c r="B89" s="175" t="s">
        <v>428</v>
      </c>
      <c r="C89" s="176" t="s">
        <v>435</v>
      </c>
      <c r="D89" s="176" t="s">
        <v>227</v>
      </c>
      <c r="E89" s="176" t="s">
        <v>228</v>
      </c>
      <c r="F89" s="176" t="s">
        <v>436</v>
      </c>
      <c r="G89" s="176" t="s">
        <v>437</v>
      </c>
      <c r="H89" s="177">
        <v>536436</v>
      </c>
      <c r="I89" s="177">
        <v>536436</v>
      </c>
      <c r="J89" s="177"/>
      <c r="K89" s="177"/>
      <c r="L89" s="147"/>
      <c r="M89" s="147"/>
      <c r="N89" s="147"/>
      <c r="O89" s="147"/>
      <c r="P89" s="147"/>
      <c r="Q89" s="147"/>
      <c r="R89" s="147"/>
      <c r="S89" s="147"/>
      <c r="T89" s="147"/>
      <c r="U89" s="147"/>
      <c r="V89" s="147"/>
      <c r="W89" s="147"/>
    </row>
    <row r="90" ht="18.75" customHeight="1" spans="1:23">
      <c r="A90" s="174" t="s">
        <v>73</v>
      </c>
      <c r="B90" s="175" t="s">
        <v>428</v>
      </c>
      <c r="C90" s="176" t="s">
        <v>438</v>
      </c>
      <c r="D90" s="176" t="s">
        <v>99</v>
      </c>
      <c r="E90" s="176" t="s">
        <v>100</v>
      </c>
      <c r="F90" s="176" t="s">
        <v>439</v>
      </c>
      <c r="G90" s="176" t="s">
        <v>440</v>
      </c>
      <c r="H90" s="177">
        <v>21489.6</v>
      </c>
      <c r="I90" s="177">
        <v>21489.6</v>
      </c>
      <c r="J90" s="177"/>
      <c r="K90" s="177"/>
      <c r="L90" s="147"/>
      <c r="M90" s="147"/>
      <c r="N90" s="147"/>
      <c r="O90" s="147"/>
      <c r="P90" s="147"/>
      <c r="Q90" s="147"/>
      <c r="R90" s="147"/>
      <c r="S90" s="147"/>
      <c r="T90" s="147"/>
      <c r="U90" s="147"/>
      <c r="V90" s="147"/>
      <c r="W90" s="147"/>
    </row>
    <row r="91" ht="28" customHeight="1" spans="1:23">
      <c r="A91" s="174" t="s">
        <v>73</v>
      </c>
      <c r="B91" s="175" t="s">
        <v>428</v>
      </c>
      <c r="C91" s="176" t="s">
        <v>441</v>
      </c>
      <c r="D91" s="176" t="s">
        <v>229</v>
      </c>
      <c r="E91" s="176" t="s">
        <v>230</v>
      </c>
      <c r="F91" s="176" t="s">
        <v>439</v>
      </c>
      <c r="G91" s="176" t="s">
        <v>440</v>
      </c>
      <c r="H91" s="177">
        <v>12036</v>
      </c>
      <c r="I91" s="177">
        <v>12036</v>
      </c>
      <c r="J91" s="177"/>
      <c r="K91" s="177"/>
      <c r="L91" s="147"/>
      <c r="M91" s="147"/>
      <c r="N91" s="147"/>
      <c r="O91" s="147"/>
      <c r="P91" s="147"/>
      <c r="Q91" s="147"/>
      <c r="R91" s="147"/>
      <c r="S91" s="147"/>
      <c r="T91" s="147"/>
      <c r="U91" s="147"/>
      <c r="V91" s="147"/>
      <c r="W91" s="147"/>
    </row>
    <row r="92" ht="28" customHeight="1" spans="1:23">
      <c r="A92" s="174" t="s">
        <v>73</v>
      </c>
      <c r="B92" s="175" t="s">
        <v>428</v>
      </c>
      <c r="C92" s="176" t="s">
        <v>442</v>
      </c>
      <c r="D92" s="176" t="s">
        <v>229</v>
      </c>
      <c r="E92" s="176" t="s">
        <v>230</v>
      </c>
      <c r="F92" s="176" t="s">
        <v>439</v>
      </c>
      <c r="G92" s="176" t="s">
        <v>440</v>
      </c>
      <c r="H92" s="177">
        <v>51516</v>
      </c>
      <c r="I92" s="177">
        <v>51516</v>
      </c>
      <c r="J92" s="177"/>
      <c r="K92" s="177"/>
      <c r="L92" s="147"/>
      <c r="M92" s="147"/>
      <c r="N92" s="147"/>
      <c r="O92" s="147"/>
      <c r="P92" s="147"/>
      <c r="Q92" s="147"/>
      <c r="R92" s="147"/>
      <c r="S92" s="147"/>
      <c r="T92" s="147"/>
      <c r="U92" s="147"/>
      <c r="V92" s="147"/>
      <c r="W92" s="147"/>
    </row>
    <row r="93" ht="18.75" customHeight="1" spans="1:23">
      <c r="A93" s="174" t="s">
        <v>73</v>
      </c>
      <c r="B93" s="175" t="s">
        <v>428</v>
      </c>
      <c r="C93" s="176" t="s">
        <v>443</v>
      </c>
      <c r="D93" s="176" t="s">
        <v>225</v>
      </c>
      <c r="E93" s="176" t="s">
        <v>226</v>
      </c>
      <c r="F93" s="176" t="s">
        <v>433</v>
      </c>
      <c r="G93" s="176" t="s">
        <v>434</v>
      </c>
      <c r="H93" s="177">
        <v>235089</v>
      </c>
      <c r="I93" s="177">
        <v>235089</v>
      </c>
      <c r="J93" s="177"/>
      <c r="K93" s="177"/>
      <c r="L93" s="147"/>
      <c r="M93" s="147"/>
      <c r="N93" s="147"/>
      <c r="O93" s="147"/>
      <c r="P93" s="147"/>
      <c r="Q93" s="147"/>
      <c r="R93" s="147"/>
      <c r="S93" s="147"/>
      <c r="T93" s="147"/>
      <c r="U93" s="147"/>
      <c r="V93" s="147"/>
      <c r="W93" s="147"/>
    </row>
    <row r="94" ht="18.75" customHeight="1" spans="1:23">
      <c r="A94" s="174" t="s">
        <v>73</v>
      </c>
      <c r="B94" s="175" t="s">
        <v>444</v>
      </c>
      <c r="C94" s="176" t="s">
        <v>445</v>
      </c>
      <c r="D94" s="176" t="s">
        <v>99</v>
      </c>
      <c r="E94" s="176" t="s">
        <v>100</v>
      </c>
      <c r="F94" s="176" t="s">
        <v>446</v>
      </c>
      <c r="G94" s="176" t="s">
        <v>447</v>
      </c>
      <c r="H94" s="177">
        <v>1410888</v>
      </c>
      <c r="I94" s="177">
        <v>1410888</v>
      </c>
      <c r="J94" s="177"/>
      <c r="K94" s="177"/>
      <c r="L94" s="147"/>
      <c r="M94" s="147"/>
      <c r="N94" s="147"/>
      <c r="O94" s="147"/>
      <c r="P94" s="147"/>
      <c r="Q94" s="147"/>
      <c r="R94" s="147"/>
      <c r="S94" s="147"/>
      <c r="T94" s="147"/>
      <c r="U94" s="147"/>
      <c r="V94" s="147"/>
      <c r="W94" s="147"/>
    </row>
    <row r="95" ht="18.75" customHeight="1" spans="1:23">
      <c r="A95" s="174" t="s">
        <v>73</v>
      </c>
      <c r="B95" s="175" t="s">
        <v>444</v>
      </c>
      <c r="C95" s="176" t="s">
        <v>448</v>
      </c>
      <c r="D95" s="176" t="s">
        <v>99</v>
      </c>
      <c r="E95" s="176" t="s">
        <v>100</v>
      </c>
      <c r="F95" s="176" t="s">
        <v>449</v>
      </c>
      <c r="G95" s="176" t="s">
        <v>450</v>
      </c>
      <c r="H95" s="177">
        <v>186000</v>
      </c>
      <c r="I95" s="177">
        <v>186000</v>
      </c>
      <c r="J95" s="177"/>
      <c r="K95" s="177"/>
      <c r="L95" s="147"/>
      <c r="M95" s="147"/>
      <c r="N95" s="147"/>
      <c r="O95" s="147"/>
      <c r="P95" s="147"/>
      <c r="Q95" s="147"/>
      <c r="R95" s="147"/>
      <c r="S95" s="147"/>
      <c r="T95" s="147"/>
      <c r="U95" s="147"/>
      <c r="V95" s="147"/>
      <c r="W95" s="147"/>
    </row>
    <row r="96" ht="18.75" customHeight="1" spans="1:23">
      <c r="A96" s="174" t="s">
        <v>73</v>
      </c>
      <c r="B96" s="175" t="s">
        <v>444</v>
      </c>
      <c r="C96" s="176" t="s">
        <v>451</v>
      </c>
      <c r="D96" s="176" t="s">
        <v>99</v>
      </c>
      <c r="E96" s="176" t="s">
        <v>100</v>
      </c>
      <c r="F96" s="176" t="s">
        <v>449</v>
      </c>
      <c r="G96" s="176" t="s">
        <v>450</v>
      </c>
      <c r="H96" s="177">
        <v>1607220</v>
      </c>
      <c r="I96" s="177">
        <v>1607220</v>
      </c>
      <c r="J96" s="177"/>
      <c r="K96" s="177"/>
      <c r="L96" s="147"/>
      <c r="M96" s="147"/>
      <c r="N96" s="147"/>
      <c r="O96" s="147"/>
      <c r="P96" s="147"/>
      <c r="Q96" s="147"/>
      <c r="R96" s="147"/>
      <c r="S96" s="147"/>
      <c r="T96" s="147"/>
      <c r="U96" s="147"/>
      <c r="V96" s="147"/>
      <c r="W96" s="147"/>
    </row>
    <row r="97" ht="18.75" customHeight="1" spans="1:23">
      <c r="A97" s="174" t="s">
        <v>73</v>
      </c>
      <c r="B97" s="175" t="s">
        <v>444</v>
      </c>
      <c r="C97" s="176" t="s">
        <v>452</v>
      </c>
      <c r="D97" s="176" t="s">
        <v>99</v>
      </c>
      <c r="E97" s="176" t="s">
        <v>100</v>
      </c>
      <c r="F97" s="176" t="s">
        <v>449</v>
      </c>
      <c r="G97" s="176" t="s">
        <v>450</v>
      </c>
      <c r="H97" s="177">
        <v>369300</v>
      </c>
      <c r="I97" s="177">
        <v>369300</v>
      </c>
      <c r="J97" s="177"/>
      <c r="K97" s="177"/>
      <c r="L97" s="147"/>
      <c r="M97" s="147"/>
      <c r="N97" s="147"/>
      <c r="O97" s="147"/>
      <c r="P97" s="147"/>
      <c r="Q97" s="147"/>
      <c r="R97" s="147"/>
      <c r="S97" s="147"/>
      <c r="T97" s="147"/>
      <c r="U97" s="147"/>
      <c r="V97" s="147"/>
      <c r="W97" s="147"/>
    </row>
    <row r="98" ht="18.75" customHeight="1" spans="1:23">
      <c r="A98" s="174" t="s">
        <v>73</v>
      </c>
      <c r="B98" s="175" t="s">
        <v>453</v>
      </c>
      <c r="C98" s="176" t="s">
        <v>454</v>
      </c>
      <c r="D98" s="176" t="s">
        <v>99</v>
      </c>
      <c r="E98" s="176" t="s">
        <v>100</v>
      </c>
      <c r="F98" s="176" t="s">
        <v>455</v>
      </c>
      <c r="G98" s="176" t="s">
        <v>456</v>
      </c>
      <c r="H98" s="177">
        <v>773160</v>
      </c>
      <c r="I98" s="177">
        <v>773160</v>
      </c>
      <c r="J98" s="177"/>
      <c r="K98" s="177"/>
      <c r="L98" s="147"/>
      <c r="M98" s="147"/>
      <c r="N98" s="147"/>
      <c r="O98" s="147"/>
      <c r="P98" s="147"/>
      <c r="Q98" s="147"/>
      <c r="R98" s="147"/>
      <c r="S98" s="147"/>
      <c r="T98" s="147"/>
      <c r="U98" s="147"/>
      <c r="V98" s="147"/>
      <c r="W98" s="147"/>
    </row>
    <row r="99" ht="18.75" customHeight="1" spans="1:23">
      <c r="A99" s="174" t="s">
        <v>73</v>
      </c>
      <c r="B99" s="175" t="s">
        <v>453</v>
      </c>
      <c r="C99" s="176" t="s">
        <v>457</v>
      </c>
      <c r="D99" s="176" t="s">
        <v>99</v>
      </c>
      <c r="E99" s="176" t="s">
        <v>100</v>
      </c>
      <c r="F99" s="176" t="s">
        <v>455</v>
      </c>
      <c r="G99" s="176" t="s">
        <v>456</v>
      </c>
      <c r="H99" s="177">
        <v>620000</v>
      </c>
      <c r="I99" s="177">
        <v>620000</v>
      </c>
      <c r="J99" s="177"/>
      <c r="K99" s="177"/>
      <c r="L99" s="147"/>
      <c r="M99" s="147"/>
      <c r="N99" s="147"/>
      <c r="O99" s="147"/>
      <c r="P99" s="147"/>
      <c r="Q99" s="147"/>
      <c r="R99" s="147"/>
      <c r="S99" s="147"/>
      <c r="T99" s="147"/>
      <c r="U99" s="147"/>
      <c r="V99" s="147"/>
      <c r="W99" s="147"/>
    </row>
    <row r="100" ht="18.75" customHeight="1" spans="1:23">
      <c r="A100" s="174" t="s">
        <v>73</v>
      </c>
      <c r="B100" s="175" t="s">
        <v>444</v>
      </c>
      <c r="C100" s="176" t="s">
        <v>458</v>
      </c>
      <c r="D100" s="176" t="s">
        <v>99</v>
      </c>
      <c r="E100" s="176" t="s">
        <v>100</v>
      </c>
      <c r="F100" s="176" t="s">
        <v>455</v>
      </c>
      <c r="G100" s="176" t="s">
        <v>456</v>
      </c>
      <c r="H100" s="177">
        <v>117574</v>
      </c>
      <c r="I100" s="177">
        <v>117574</v>
      </c>
      <c r="J100" s="177"/>
      <c r="K100" s="177"/>
      <c r="L100" s="147"/>
      <c r="M100" s="147"/>
      <c r="N100" s="147"/>
      <c r="O100" s="147"/>
      <c r="P100" s="147"/>
      <c r="Q100" s="147"/>
      <c r="R100" s="147"/>
      <c r="S100" s="147"/>
      <c r="T100" s="147"/>
      <c r="U100" s="147"/>
      <c r="V100" s="147"/>
      <c r="W100" s="147"/>
    </row>
    <row r="101" ht="18.75" customHeight="1" spans="1:23">
      <c r="A101" s="174" t="s">
        <v>73</v>
      </c>
      <c r="B101" s="175" t="s">
        <v>459</v>
      </c>
      <c r="C101" s="176" t="s">
        <v>460</v>
      </c>
      <c r="D101" s="176" t="s">
        <v>99</v>
      </c>
      <c r="E101" s="176" t="s">
        <v>100</v>
      </c>
      <c r="F101" s="176" t="s">
        <v>359</v>
      </c>
      <c r="G101" s="176" t="s">
        <v>360</v>
      </c>
      <c r="H101" s="177">
        <v>129600</v>
      </c>
      <c r="I101" s="177">
        <v>129600</v>
      </c>
      <c r="J101" s="177"/>
      <c r="K101" s="177"/>
      <c r="L101" s="147"/>
      <c r="M101" s="147"/>
      <c r="N101" s="147"/>
      <c r="O101" s="147"/>
      <c r="P101" s="147"/>
      <c r="Q101" s="147"/>
      <c r="R101" s="147"/>
      <c r="S101" s="147"/>
      <c r="T101" s="147"/>
      <c r="U101" s="147"/>
      <c r="V101" s="147"/>
      <c r="W101" s="147"/>
    </row>
    <row r="102" ht="18.75" customHeight="1" spans="1:23">
      <c r="A102" s="174" t="s">
        <v>73</v>
      </c>
      <c r="B102" s="253" t="s">
        <v>461</v>
      </c>
      <c r="C102" s="176" t="s">
        <v>462</v>
      </c>
      <c r="D102" s="176" t="s">
        <v>99</v>
      </c>
      <c r="E102" s="176" t="s">
        <v>100</v>
      </c>
      <c r="F102" s="176" t="s">
        <v>446</v>
      </c>
      <c r="G102" s="176" t="s">
        <v>447</v>
      </c>
      <c r="H102" s="177">
        <v>905280</v>
      </c>
      <c r="I102" s="177">
        <v>905280</v>
      </c>
      <c r="J102" s="177"/>
      <c r="K102" s="177"/>
      <c r="L102" s="147"/>
      <c r="M102" s="147"/>
      <c r="N102" s="147"/>
      <c r="O102" s="147"/>
      <c r="P102" s="147"/>
      <c r="Q102" s="147"/>
      <c r="R102" s="147"/>
      <c r="S102" s="147"/>
      <c r="T102" s="147"/>
      <c r="U102" s="147"/>
      <c r="V102" s="147"/>
      <c r="W102" s="147"/>
    </row>
    <row r="103" ht="18.75" customHeight="1" spans="1:23">
      <c r="A103" s="174" t="s">
        <v>73</v>
      </c>
      <c r="B103" s="253" t="s">
        <v>461</v>
      </c>
      <c r="C103" s="176" t="s">
        <v>463</v>
      </c>
      <c r="D103" s="176" t="s">
        <v>99</v>
      </c>
      <c r="E103" s="176" t="s">
        <v>100</v>
      </c>
      <c r="F103" s="176" t="s">
        <v>449</v>
      </c>
      <c r="G103" s="176" t="s">
        <v>450</v>
      </c>
      <c r="H103" s="177">
        <v>525348</v>
      </c>
      <c r="I103" s="177">
        <v>525348</v>
      </c>
      <c r="J103" s="177"/>
      <c r="K103" s="177"/>
      <c r="L103" s="147"/>
      <c r="M103" s="147"/>
      <c r="N103" s="147"/>
      <c r="O103" s="147"/>
      <c r="P103" s="147"/>
      <c r="Q103" s="147"/>
      <c r="R103" s="147"/>
      <c r="S103" s="147"/>
      <c r="T103" s="147"/>
      <c r="U103" s="147"/>
      <c r="V103" s="147"/>
      <c r="W103" s="147"/>
    </row>
    <row r="104" ht="18.75" customHeight="1" spans="1:23">
      <c r="A104" s="174" t="s">
        <v>73</v>
      </c>
      <c r="B104" s="253" t="s">
        <v>461</v>
      </c>
      <c r="C104" s="176" t="s">
        <v>464</v>
      </c>
      <c r="D104" s="176" t="s">
        <v>99</v>
      </c>
      <c r="E104" s="176" t="s">
        <v>100</v>
      </c>
      <c r="F104" s="176" t="s">
        <v>449</v>
      </c>
      <c r="G104" s="176" t="s">
        <v>450</v>
      </c>
      <c r="H104" s="177">
        <v>162000</v>
      </c>
      <c r="I104" s="177">
        <v>162000</v>
      </c>
      <c r="J104" s="177"/>
      <c r="K104" s="177"/>
      <c r="L104" s="147"/>
      <c r="M104" s="147"/>
      <c r="N104" s="147"/>
      <c r="O104" s="147"/>
      <c r="P104" s="147"/>
      <c r="Q104" s="147"/>
      <c r="R104" s="147"/>
      <c r="S104" s="147"/>
      <c r="T104" s="147"/>
      <c r="U104" s="147"/>
      <c r="V104" s="147"/>
      <c r="W104" s="147"/>
    </row>
    <row r="105" ht="18.75" customHeight="1" spans="1:23">
      <c r="A105" s="174" t="s">
        <v>73</v>
      </c>
      <c r="B105" s="175" t="s">
        <v>461</v>
      </c>
      <c r="C105" s="176" t="s">
        <v>465</v>
      </c>
      <c r="D105" s="176" t="s">
        <v>99</v>
      </c>
      <c r="E105" s="176" t="s">
        <v>100</v>
      </c>
      <c r="F105" s="176" t="s">
        <v>455</v>
      </c>
      <c r="G105" s="176" t="s">
        <v>456</v>
      </c>
      <c r="H105" s="177">
        <v>75440</v>
      </c>
      <c r="I105" s="177">
        <v>75440</v>
      </c>
      <c r="J105" s="177"/>
      <c r="K105" s="177"/>
      <c r="L105" s="147"/>
      <c r="M105" s="147"/>
      <c r="N105" s="147"/>
      <c r="O105" s="147"/>
      <c r="P105" s="147"/>
      <c r="Q105" s="147"/>
      <c r="R105" s="147"/>
      <c r="S105" s="147"/>
      <c r="T105" s="147"/>
      <c r="U105" s="147"/>
      <c r="V105" s="147"/>
      <c r="W105" s="147"/>
    </row>
    <row r="106" ht="18.75" customHeight="1" spans="1:23">
      <c r="A106" s="174" t="s">
        <v>73</v>
      </c>
      <c r="B106" s="175" t="s">
        <v>466</v>
      </c>
      <c r="C106" s="176" t="s">
        <v>467</v>
      </c>
      <c r="D106" s="176" t="s">
        <v>99</v>
      </c>
      <c r="E106" s="176" t="s">
        <v>100</v>
      </c>
      <c r="F106" s="176" t="s">
        <v>455</v>
      </c>
      <c r="G106" s="176" t="s">
        <v>456</v>
      </c>
      <c r="H106" s="177">
        <v>945000</v>
      </c>
      <c r="I106" s="177">
        <v>945000</v>
      </c>
      <c r="J106" s="177"/>
      <c r="K106" s="177"/>
      <c r="L106" s="147"/>
      <c r="M106" s="147"/>
      <c r="N106" s="147"/>
      <c r="O106" s="147"/>
      <c r="P106" s="147"/>
      <c r="Q106" s="147"/>
      <c r="R106" s="147"/>
      <c r="S106" s="147"/>
      <c r="T106" s="147"/>
      <c r="U106" s="147"/>
      <c r="V106" s="147"/>
      <c r="W106" s="147"/>
    </row>
    <row r="107" ht="18.75" customHeight="1" spans="1:23">
      <c r="A107" s="174" t="s">
        <v>73</v>
      </c>
      <c r="B107" s="175" t="s">
        <v>466</v>
      </c>
      <c r="C107" s="176" t="s">
        <v>468</v>
      </c>
      <c r="D107" s="176" t="s">
        <v>99</v>
      </c>
      <c r="E107" s="176" t="s">
        <v>100</v>
      </c>
      <c r="F107" s="176" t="s">
        <v>469</v>
      </c>
      <c r="G107" s="176" t="s">
        <v>470</v>
      </c>
      <c r="H107" s="177">
        <v>486000</v>
      </c>
      <c r="I107" s="177">
        <v>486000</v>
      </c>
      <c r="J107" s="177"/>
      <c r="K107" s="177"/>
      <c r="L107" s="147"/>
      <c r="M107" s="147"/>
      <c r="N107" s="147"/>
      <c r="O107" s="147"/>
      <c r="P107" s="147"/>
      <c r="Q107" s="147"/>
      <c r="R107" s="147"/>
      <c r="S107" s="147"/>
      <c r="T107" s="147"/>
      <c r="U107" s="147"/>
      <c r="V107" s="147"/>
      <c r="W107" s="147"/>
    </row>
    <row r="108" ht="18.75" customHeight="1" spans="1:23">
      <c r="A108" s="174" t="s">
        <v>73</v>
      </c>
      <c r="B108" s="175" t="s">
        <v>461</v>
      </c>
      <c r="C108" s="176" t="s">
        <v>471</v>
      </c>
      <c r="D108" s="176" t="s">
        <v>99</v>
      </c>
      <c r="E108" s="176" t="s">
        <v>100</v>
      </c>
      <c r="F108" s="176" t="s">
        <v>469</v>
      </c>
      <c r="G108" s="176" t="s">
        <v>470</v>
      </c>
      <c r="H108" s="177">
        <v>251880</v>
      </c>
      <c r="I108" s="177">
        <v>251880</v>
      </c>
      <c r="J108" s="177"/>
      <c r="K108" s="177"/>
      <c r="L108" s="147"/>
      <c r="M108" s="147"/>
      <c r="N108" s="147"/>
      <c r="O108" s="147"/>
      <c r="P108" s="147"/>
      <c r="Q108" s="147"/>
      <c r="R108" s="147"/>
      <c r="S108" s="147"/>
      <c r="T108" s="147"/>
      <c r="U108" s="147"/>
      <c r="V108" s="147"/>
      <c r="W108" s="147"/>
    </row>
    <row r="109" ht="18.75" customHeight="1" spans="1:23">
      <c r="A109" s="174" t="s">
        <v>73</v>
      </c>
      <c r="B109" s="253" t="s">
        <v>461</v>
      </c>
      <c r="C109" s="176" t="s">
        <v>472</v>
      </c>
      <c r="D109" s="176" t="s">
        <v>99</v>
      </c>
      <c r="E109" s="176" t="s">
        <v>100</v>
      </c>
      <c r="F109" s="176" t="s">
        <v>469</v>
      </c>
      <c r="G109" s="176" t="s">
        <v>470</v>
      </c>
      <c r="H109" s="177">
        <v>486840</v>
      </c>
      <c r="I109" s="177">
        <v>486840</v>
      </c>
      <c r="J109" s="177"/>
      <c r="K109" s="177"/>
      <c r="L109" s="147"/>
      <c r="M109" s="147"/>
      <c r="N109" s="147"/>
      <c r="O109" s="147"/>
      <c r="P109" s="147"/>
      <c r="Q109" s="147"/>
      <c r="R109" s="147"/>
      <c r="S109" s="147"/>
      <c r="T109" s="147"/>
      <c r="U109" s="147"/>
      <c r="V109" s="147"/>
      <c r="W109" s="147"/>
    </row>
    <row r="110" ht="26" customHeight="1" spans="1:23">
      <c r="A110" s="34" t="s">
        <v>308</v>
      </c>
      <c r="B110" s="35"/>
      <c r="C110" s="35"/>
      <c r="D110" s="35"/>
      <c r="E110" s="35"/>
      <c r="F110" s="35"/>
      <c r="G110" s="36"/>
      <c r="H110" s="177">
        <v>36719135.34</v>
      </c>
      <c r="I110" s="177">
        <v>36719135.34</v>
      </c>
      <c r="J110" s="147"/>
      <c r="K110" s="147"/>
      <c r="L110" s="147"/>
      <c r="M110" s="147"/>
      <c r="N110" s="147"/>
      <c r="O110" s="147"/>
      <c r="P110" s="147"/>
      <c r="Q110" s="147"/>
      <c r="R110" s="147"/>
      <c r="S110" s="147"/>
      <c r="T110" s="147"/>
      <c r="U110" s="147"/>
      <c r="V110" s="147"/>
      <c r="W110" s="147"/>
    </row>
  </sheetData>
  <autoFilter ref="A8:W110">
    <extLst/>
  </autoFilter>
  <mergeCells count="30">
    <mergeCell ref="A3:W3"/>
    <mergeCell ref="A4:G4"/>
    <mergeCell ref="H5:W5"/>
    <mergeCell ref="I6:M6"/>
    <mergeCell ref="N6:P6"/>
    <mergeCell ref="R6:W6"/>
    <mergeCell ref="A110:G11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1388888888889" right="0.751388888888889" top="0.550694444444444" bottom="0.511805555555556" header="0.5" footer="0.5"/>
  <pageSetup paperSize="9" scale="3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9"/>
  <sheetViews>
    <sheetView showZeros="0" zoomScale="64" zoomScaleNormal="64" topLeftCell="D1" workbookViewId="0">
      <pane ySplit="1" topLeftCell="A77" activePane="bottomLeft" state="frozen"/>
      <selection/>
      <selection pane="bottomLeft" activeCell="J99" sqref="I99:J99"/>
    </sheetView>
  </sheetViews>
  <sheetFormatPr defaultColWidth="9.14166666666667" defaultRowHeight="14.25" customHeight="1"/>
  <cols>
    <col min="1" max="1" width="11.8833333333333" customWidth="1"/>
    <col min="2" max="2" width="21.025" customWidth="1"/>
    <col min="3" max="3" width="46.1333333333333" customWidth="1"/>
    <col min="4" max="4" width="35.8166666666667" customWidth="1"/>
    <col min="5" max="5" width="12.25" customWidth="1"/>
    <col min="6" max="6" width="24.8833333333333" customWidth="1"/>
    <col min="7" max="7" width="9.88333333333333" customWidth="1"/>
    <col min="8" max="8" width="19.7416666666667" customWidth="1"/>
    <col min="9" max="9" width="14.175" customWidth="1"/>
    <col min="10" max="10" width="15.3833333333333" customWidth="1"/>
    <col min="11" max="11" width="16" customWidth="1"/>
    <col min="12" max="13" width="14.175" customWidth="1"/>
    <col min="14" max="17" width="11" customWidth="1"/>
    <col min="18" max="18" width="13.25" customWidth="1"/>
    <col min="19" max="22" width="11" customWidth="1"/>
    <col min="23" max="23" width="14.13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71"/>
      <c r="W2" s="150" t="s">
        <v>473</v>
      </c>
    </row>
    <row r="3" ht="27.75" customHeight="1" spans="1:23">
      <c r="A3" s="27" t="s">
        <v>474</v>
      </c>
      <c r="B3" s="27"/>
      <c r="C3" s="27"/>
      <c r="D3" s="27"/>
      <c r="E3" s="27"/>
      <c r="F3" s="27"/>
      <c r="G3" s="27"/>
      <c r="H3" s="27"/>
      <c r="I3" s="27"/>
      <c r="J3" s="27"/>
      <c r="K3" s="27"/>
      <c r="L3" s="27"/>
      <c r="M3" s="27"/>
      <c r="N3" s="27"/>
      <c r="O3" s="27"/>
      <c r="P3" s="27"/>
      <c r="Q3" s="27"/>
      <c r="R3" s="27"/>
      <c r="S3" s="27"/>
      <c r="T3" s="27"/>
      <c r="U3" s="27"/>
      <c r="V3" s="27"/>
      <c r="W3" s="27"/>
    </row>
    <row r="4" ht="13.5" customHeight="1" spans="1:23">
      <c r="A4" s="28" t="s">
        <v>2</v>
      </c>
      <c r="B4" s="168"/>
      <c r="C4" s="168"/>
      <c r="D4" s="168"/>
      <c r="E4" s="168"/>
      <c r="F4" s="168"/>
      <c r="G4" s="168"/>
      <c r="H4" s="168"/>
      <c r="I4" s="168"/>
      <c r="J4" s="6"/>
      <c r="K4" s="6"/>
      <c r="L4" s="6"/>
      <c r="M4" s="6"/>
      <c r="N4" s="6"/>
      <c r="O4" s="6"/>
      <c r="P4" s="6"/>
      <c r="Q4" s="6"/>
      <c r="U4" s="171"/>
      <c r="W4" s="151" t="s">
        <v>311</v>
      </c>
    </row>
    <row r="5" ht="21.75" customHeight="1" spans="1:23">
      <c r="A5" s="8" t="s">
        <v>475</v>
      </c>
      <c r="B5" s="8" t="s">
        <v>321</v>
      </c>
      <c r="C5" s="8" t="s">
        <v>322</v>
      </c>
      <c r="D5" s="8" t="s">
        <v>476</v>
      </c>
      <c r="E5" s="9" t="s">
        <v>323</v>
      </c>
      <c r="F5" s="9" t="s">
        <v>324</v>
      </c>
      <c r="G5" s="9" t="s">
        <v>325</v>
      </c>
      <c r="H5" s="9" t="s">
        <v>326</v>
      </c>
      <c r="I5" s="152" t="s">
        <v>58</v>
      </c>
      <c r="J5" s="152" t="s">
        <v>477</v>
      </c>
      <c r="K5" s="152"/>
      <c r="L5" s="152"/>
      <c r="M5" s="152"/>
      <c r="N5" s="169" t="s">
        <v>329</v>
      </c>
      <c r="O5" s="169"/>
      <c r="P5" s="169"/>
      <c r="Q5" s="9" t="s">
        <v>64</v>
      </c>
      <c r="R5" s="10" t="s">
        <v>79</v>
      </c>
      <c r="S5" s="11"/>
      <c r="T5" s="11"/>
      <c r="U5" s="11"/>
      <c r="V5" s="11"/>
      <c r="W5" s="12"/>
    </row>
    <row r="6" ht="21.75" customHeight="1" spans="1:23">
      <c r="A6" s="13"/>
      <c r="B6" s="13"/>
      <c r="C6" s="13"/>
      <c r="D6" s="13"/>
      <c r="E6" s="14"/>
      <c r="F6" s="14"/>
      <c r="G6" s="14"/>
      <c r="H6" s="14"/>
      <c r="I6" s="152"/>
      <c r="J6" s="54" t="s">
        <v>61</v>
      </c>
      <c r="K6" s="54"/>
      <c r="L6" s="54" t="s">
        <v>62</v>
      </c>
      <c r="M6" s="54" t="s">
        <v>63</v>
      </c>
      <c r="N6" s="170" t="s">
        <v>61</v>
      </c>
      <c r="O6" s="170" t="s">
        <v>62</v>
      </c>
      <c r="P6" s="170" t="s">
        <v>63</v>
      </c>
      <c r="Q6" s="14"/>
      <c r="R6" s="9" t="s">
        <v>60</v>
      </c>
      <c r="S6" s="9" t="s">
        <v>71</v>
      </c>
      <c r="T6" s="9" t="s">
        <v>335</v>
      </c>
      <c r="U6" s="9" t="s">
        <v>67</v>
      </c>
      <c r="V6" s="9" t="s">
        <v>68</v>
      </c>
      <c r="W6" s="9" t="s">
        <v>69</v>
      </c>
    </row>
    <row r="7" ht="40.5" customHeight="1" spans="1:23">
      <c r="A7" s="16"/>
      <c r="B7" s="16"/>
      <c r="C7" s="16"/>
      <c r="D7" s="16"/>
      <c r="E7" s="17"/>
      <c r="F7" s="17"/>
      <c r="G7" s="17"/>
      <c r="H7" s="17"/>
      <c r="I7" s="152"/>
      <c r="J7" s="54" t="s">
        <v>60</v>
      </c>
      <c r="K7" s="54" t="s">
        <v>478</v>
      </c>
      <c r="L7" s="54"/>
      <c r="M7" s="54"/>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19">
        <v>12</v>
      </c>
      <c r="M8" s="19">
        <v>13</v>
      </c>
      <c r="N8" s="19">
        <v>14</v>
      </c>
      <c r="O8" s="19">
        <v>15</v>
      </c>
      <c r="P8" s="19">
        <v>16</v>
      </c>
      <c r="Q8" s="19">
        <v>17</v>
      </c>
      <c r="R8" s="19">
        <v>18</v>
      </c>
      <c r="S8" s="19">
        <v>19</v>
      </c>
      <c r="T8" s="19">
        <v>20</v>
      </c>
      <c r="U8" s="19">
        <v>21</v>
      </c>
      <c r="V8" s="19">
        <v>22</v>
      </c>
      <c r="W8" s="19">
        <v>23</v>
      </c>
    </row>
    <row r="9" ht="23" customHeight="1" spans="1:23">
      <c r="A9" s="22" t="s">
        <v>479</v>
      </c>
      <c r="B9" s="254" t="s">
        <v>480</v>
      </c>
      <c r="C9" s="22" t="s">
        <v>481</v>
      </c>
      <c r="D9" s="22" t="s">
        <v>73</v>
      </c>
      <c r="E9" s="22" t="s">
        <v>148</v>
      </c>
      <c r="F9" s="22" t="s">
        <v>149</v>
      </c>
      <c r="G9" s="22" t="s">
        <v>368</v>
      </c>
      <c r="H9" s="22" t="s">
        <v>369</v>
      </c>
      <c r="I9" s="146">
        <v>50000</v>
      </c>
      <c r="J9" s="146">
        <v>50000</v>
      </c>
      <c r="K9" s="146">
        <v>50000</v>
      </c>
      <c r="L9" s="19"/>
      <c r="M9" s="19"/>
      <c r="N9" s="19"/>
      <c r="O9" s="19"/>
      <c r="P9" s="19"/>
      <c r="Q9" s="19"/>
      <c r="R9" s="19"/>
      <c r="S9" s="19"/>
      <c r="T9" s="19"/>
      <c r="U9" s="19"/>
      <c r="V9" s="19"/>
      <c r="W9" s="19"/>
    </row>
    <row r="10" ht="23" customHeight="1" spans="1:23">
      <c r="A10" s="22" t="s">
        <v>479</v>
      </c>
      <c r="B10" s="254" t="s">
        <v>482</v>
      </c>
      <c r="C10" s="22" t="s">
        <v>483</v>
      </c>
      <c r="D10" s="22" t="s">
        <v>73</v>
      </c>
      <c r="E10" s="22" t="s">
        <v>101</v>
      </c>
      <c r="F10" s="22" t="s">
        <v>102</v>
      </c>
      <c r="G10" s="22" t="s">
        <v>484</v>
      </c>
      <c r="H10" s="22" t="s">
        <v>485</v>
      </c>
      <c r="I10" s="146">
        <v>620000</v>
      </c>
      <c r="J10" s="146">
        <v>620000</v>
      </c>
      <c r="K10" s="146">
        <v>620000</v>
      </c>
      <c r="L10" s="19"/>
      <c r="M10" s="19"/>
      <c r="N10" s="19"/>
      <c r="O10" s="19"/>
      <c r="P10" s="19"/>
      <c r="Q10" s="19"/>
      <c r="R10" s="19"/>
      <c r="S10" s="19"/>
      <c r="T10" s="19"/>
      <c r="U10" s="19"/>
      <c r="V10" s="19"/>
      <c r="W10" s="19"/>
    </row>
    <row r="11" ht="23" customHeight="1" spans="1:23">
      <c r="A11" s="22" t="s">
        <v>479</v>
      </c>
      <c r="B11" s="254" t="s">
        <v>486</v>
      </c>
      <c r="C11" s="22" t="s">
        <v>487</v>
      </c>
      <c r="D11" s="22" t="s">
        <v>73</v>
      </c>
      <c r="E11" s="22" t="s">
        <v>101</v>
      </c>
      <c r="F11" s="22" t="s">
        <v>102</v>
      </c>
      <c r="G11" s="22" t="s">
        <v>484</v>
      </c>
      <c r="H11" s="22" t="s">
        <v>485</v>
      </c>
      <c r="I11" s="146">
        <v>480000</v>
      </c>
      <c r="J11" s="146">
        <v>480000</v>
      </c>
      <c r="K11" s="146">
        <v>480000</v>
      </c>
      <c r="L11" s="19"/>
      <c r="M11" s="19"/>
      <c r="N11" s="19"/>
      <c r="O11" s="19"/>
      <c r="P11" s="19"/>
      <c r="Q11" s="19"/>
      <c r="R11" s="19"/>
      <c r="S11" s="19"/>
      <c r="T11" s="19"/>
      <c r="U11" s="19"/>
      <c r="V11" s="19"/>
      <c r="W11" s="19"/>
    </row>
    <row r="12" ht="23" customHeight="1" spans="1:23">
      <c r="A12" s="22" t="s">
        <v>479</v>
      </c>
      <c r="B12" s="254" t="s">
        <v>488</v>
      </c>
      <c r="C12" s="22" t="s">
        <v>489</v>
      </c>
      <c r="D12" s="22" t="s">
        <v>73</v>
      </c>
      <c r="E12" s="22" t="s">
        <v>121</v>
      </c>
      <c r="F12" s="22" t="s">
        <v>102</v>
      </c>
      <c r="G12" s="22" t="s">
        <v>365</v>
      </c>
      <c r="H12" s="22" t="s">
        <v>366</v>
      </c>
      <c r="I12" s="146">
        <v>10000</v>
      </c>
      <c r="J12" s="146">
        <v>10000</v>
      </c>
      <c r="K12" s="146">
        <v>10000</v>
      </c>
      <c r="L12" s="19"/>
      <c r="M12" s="19"/>
      <c r="N12" s="19"/>
      <c r="O12" s="19"/>
      <c r="P12" s="19"/>
      <c r="Q12" s="19"/>
      <c r="R12" s="19"/>
      <c r="S12" s="19"/>
      <c r="T12" s="19"/>
      <c r="U12" s="19"/>
      <c r="V12" s="19"/>
      <c r="W12" s="19"/>
    </row>
    <row r="13" ht="23" customHeight="1" spans="1:23">
      <c r="A13" s="22" t="s">
        <v>479</v>
      </c>
      <c r="B13" s="254" t="s">
        <v>490</v>
      </c>
      <c r="C13" s="22" t="s">
        <v>491</v>
      </c>
      <c r="D13" s="22" t="s">
        <v>73</v>
      </c>
      <c r="E13" s="22" t="s">
        <v>121</v>
      </c>
      <c r="F13" s="22" t="s">
        <v>102</v>
      </c>
      <c r="G13" s="22" t="s">
        <v>365</v>
      </c>
      <c r="H13" s="22" t="s">
        <v>366</v>
      </c>
      <c r="I13" s="146">
        <v>8800</v>
      </c>
      <c r="J13" s="146">
        <v>8800</v>
      </c>
      <c r="K13" s="146">
        <v>8800</v>
      </c>
      <c r="L13" s="19"/>
      <c r="M13" s="19"/>
      <c r="N13" s="19"/>
      <c r="O13" s="19"/>
      <c r="P13" s="19"/>
      <c r="Q13" s="19"/>
      <c r="R13" s="19"/>
      <c r="S13" s="19"/>
      <c r="T13" s="19"/>
      <c r="U13" s="19"/>
      <c r="V13" s="19"/>
      <c r="W13" s="19"/>
    </row>
    <row r="14" ht="23" customHeight="1" spans="1:23">
      <c r="A14" s="22" t="s">
        <v>479</v>
      </c>
      <c r="B14" s="254" t="s">
        <v>490</v>
      </c>
      <c r="C14" s="22" t="s">
        <v>491</v>
      </c>
      <c r="D14" s="22" t="s">
        <v>73</v>
      </c>
      <c r="E14" s="22" t="s">
        <v>121</v>
      </c>
      <c r="F14" s="22" t="s">
        <v>102</v>
      </c>
      <c r="G14" s="22" t="s">
        <v>484</v>
      </c>
      <c r="H14" s="22" t="s">
        <v>485</v>
      </c>
      <c r="I14" s="146">
        <v>80000</v>
      </c>
      <c r="J14" s="146">
        <v>80000</v>
      </c>
      <c r="K14" s="146">
        <v>80000</v>
      </c>
      <c r="L14" s="19"/>
      <c r="M14" s="19"/>
      <c r="N14" s="19"/>
      <c r="O14" s="19"/>
      <c r="P14" s="19"/>
      <c r="Q14" s="19"/>
      <c r="R14" s="19"/>
      <c r="S14" s="19"/>
      <c r="T14" s="19"/>
      <c r="U14" s="19"/>
      <c r="V14" s="19"/>
      <c r="W14" s="19"/>
    </row>
    <row r="15" ht="23" customHeight="1" spans="1:23">
      <c r="A15" s="22" t="s">
        <v>479</v>
      </c>
      <c r="B15" s="254" t="s">
        <v>490</v>
      </c>
      <c r="C15" s="22" t="s">
        <v>491</v>
      </c>
      <c r="D15" s="22" t="s">
        <v>73</v>
      </c>
      <c r="E15" s="22" t="s">
        <v>121</v>
      </c>
      <c r="F15" s="22" t="s">
        <v>102</v>
      </c>
      <c r="G15" s="22" t="s">
        <v>492</v>
      </c>
      <c r="H15" s="22" t="s">
        <v>493</v>
      </c>
      <c r="I15" s="146">
        <v>61200</v>
      </c>
      <c r="J15" s="146">
        <v>61200</v>
      </c>
      <c r="K15" s="146">
        <v>61200</v>
      </c>
      <c r="L15" s="19"/>
      <c r="M15" s="19"/>
      <c r="N15" s="19"/>
      <c r="O15" s="19"/>
      <c r="P15" s="19"/>
      <c r="Q15" s="19"/>
      <c r="R15" s="19"/>
      <c r="S15" s="19"/>
      <c r="T15" s="19"/>
      <c r="U15" s="19"/>
      <c r="V15" s="19"/>
      <c r="W15" s="19"/>
    </row>
    <row r="16" ht="23" customHeight="1" spans="1:23">
      <c r="A16" s="22" t="s">
        <v>479</v>
      </c>
      <c r="B16" s="254" t="s">
        <v>494</v>
      </c>
      <c r="C16" s="22" t="s">
        <v>495</v>
      </c>
      <c r="D16" s="22" t="s">
        <v>73</v>
      </c>
      <c r="E16" s="22" t="s">
        <v>101</v>
      </c>
      <c r="F16" s="22" t="s">
        <v>102</v>
      </c>
      <c r="G16" s="22" t="s">
        <v>484</v>
      </c>
      <c r="H16" s="22" t="s">
        <v>485</v>
      </c>
      <c r="I16" s="146">
        <v>876000</v>
      </c>
      <c r="J16" s="146">
        <v>876000</v>
      </c>
      <c r="K16" s="146">
        <v>876000</v>
      </c>
      <c r="L16" s="19"/>
      <c r="M16" s="19"/>
      <c r="N16" s="19"/>
      <c r="O16" s="19"/>
      <c r="P16" s="19"/>
      <c r="Q16" s="19"/>
      <c r="R16" s="19"/>
      <c r="S16" s="19"/>
      <c r="T16" s="19"/>
      <c r="U16" s="19"/>
      <c r="V16" s="19"/>
      <c r="W16" s="19"/>
    </row>
    <row r="17" ht="23" customHeight="1" spans="1:23">
      <c r="A17" s="22" t="s">
        <v>479</v>
      </c>
      <c r="B17" s="254" t="s">
        <v>494</v>
      </c>
      <c r="C17" s="22" t="s">
        <v>495</v>
      </c>
      <c r="D17" s="22" t="s">
        <v>73</v>
      </c>
      <c r="E17" s="22" t="s">
        <v>101</v>
      </c>
      <c r="F17" s="22" t="s">
        <v>102</v>
      </c>
      <c r="G17" s="22" t="s">
        <v>350</v>
      </c>
      <c r="H17" s="22" t="s">
        <v>349</v>
      </c>
      <c r="I17" s="146">
        <v>624000</v>
      </c>
      <c r="J17" s="146">
        <v>624000</v>
      </c>
      <c r="K17" s="146">
        <v>624000</v>
      </c>
      <c r="L17" s="19"/>
      <c r="M17" s="19"/>
      <c r="N17" s="19"/>
      <c r="O17" s="19"/>
      <c r="P17" s="19"/>
      <c r="Q17" s="19"/>
      <c r="R17" s="19"/>
      <c r="S17" s="19"/>
      <c r="T17" s="19"/>
      <c r="U17" s="19"/>
      <c r="V17" s="19"/>
      <c r="W17" s="19"/>
    </row>
    <row r="18" ht="23" customHeight="1" spans="1:23">
      <c r="A18" s="22" t="s">
        <v>479</v>
      </c>
      <c r="B18" s="254" t="s">
        <v>496</v>
      </c>
      <c r="C18" s="22" t="s">
        <v>497</v>
      </c>
      <c r="D18" s="22" t="s">
        <v>73</v>
      </c>
      <c r="E18" s="22" t="s">
        <v>101</v>
      </c>
      <c r="F18" s="22" t="s">
        <v>102</v>
      </c>
      <c r="G18" s="22" t="s">
        <v>484</v>
      </c>
      <c r="H18" s="22" t="s">
        <v>485</v>
      </c>
      <c r="I18" s="146">
        <v>8000</v>
      </c>
      <c r="J18" s="146">
        <v>8000</v>
      </c>
      <c r="K18" s="146">
        <v>8000</v>
      </c>
      <c r="L18" s="19"/>
      <c r="M18" s="19"/>
      <c r="N18" s="19"/>
      <c r="O18" s="19"/>
      <c r="P18" s="19"/>
      <c r="Q18" s="19"/>
      <c r="R18" s="19"/>
      <c r="S18" s="19"/>
      <c r="T18" s="19"/>
      <c r="U18" s="19"/>
      <c r="V18" s="19"/>
      <c r="W18" s="19"/>
    </row>
    <row r="19" ht="23" customHeight="1" spans="1:23">
      <c r="A19" s="22" t="s">
        <v>479</v>
      </c>
      <c r="B19" s="254" t="s">
        <v>496</v>
      </c>
      <c r="C19" s="22" t="s">
        <v>497</v>
      </c>
      <c r="D19" s="22" t="s">
        <v>73</v>
      </c>
      <c r="E19" s="22" t="s">
        <v>101</v>
      </c>
      <c r="F19" s="22" t="s">
        <v>102</v>
      </c>
      <c r="G19" s="22" t="s">
        <v>359</v>
      </c>
      <c r="H19" s="22" t="s">
        <v>360</v>
      </c>
      <c r="I19" s="146">
        <v>2000</v>
      </c>
      <c r="J19" s="146">
        <v>2000</v>
      </c>
      <c r="K19" s="146">
        <v>2000</v>
      </c>
      <c r="L19" s="19"/>
      <c r="M19" s="19"/>
      <c r="N19" s="19"/>
      <c r="O19" s="19"/>
      <c r="P19" s="19"/>
      <c r="Q19" s="19"/>
      <c r="R19" s="19"/>
      <c r="S19" s="19"/>
      <c r="T19" s="19"/>
      <c r="U19" s="19"/>
      <c r="V19" s="19"/>
      <c r="W19" s="19"/>
    </row>
    <row r="20" ht="23" customHeight="1" spans="1:23">
      <c r="A20" s="22" t="s">
        <v>479</v>
      </c>
      <c r="B20" s="254" t="s">
        <v>498</v>
      </c>
      <c r="C20" s="22" t="s">
        <v>499</v>
      </c>
      <c r="D20" s="22" t="s">
        <v>73</v>
      </c>
      <c r="E20" s="22" t="s">
        <v>101</v>
      </c>
      <c r="F20" s="22" t="s">
        <v>102</v>
      </c>
      <c r="G20" s="22" t="s">
        <v>484</v>
      </c>
      <c r="H20" s="22" t="s">
        <v>485</v>
      </c>
      <c r="I20" s="146">
        <v>20000</v>
      </c>
      <c r="J20" s="146">
        <v>20000</v>
      </c>
      <c r="K20" s="146">
        <v>20000</v>
      </c>
      <c r="L20" s="19"/>
      <c r="M20" s="19"/>
      <c r="N20" s="19"/>
      <c r="O20" s="19"/>
      <c r="P20" s="19"/>
      <c r="Q20" s="19"/>
      <c r="R20" s="19"/>
      <c r="S20" s="19"/>
      <c r="T20" s="19"/>
      <c r="U20" s="19"/>
      <c r="V20" s="19"/>
      <c r="W20" s="19"/>
    </row>
    <row r="21" ht="23" customHeight="1" spans="1:23">
      <c r="A21" s="22" t="s">
        <v>479</v>
      </c>
      <c r="B21" s="254" t="s">
        <v>500</v>
      </c>
      <c r="C21" s="22" t="s">
        <v>501</v>
      </c>
      <c r="D21" s="22" t="s">
        <v>73</v>
      </c>
      <c r="E21" s="22" t="s">
        <v>117</v>
      </c>
      <c r="F21" s="22" t="s">
        <v>118</v>
      </c>
      <c r="G21" s="22" t="s">
        <v>484</v>
      </c>
      <c r="H21" s="22" t="s">
        <v>485</v>
      </c>
      <c r="I21" s="146">
        <v>5000</v>
      </c>
      <c r="J21" s="146">
        <v>5000</v>
      </c>
      <c r="K21" s="146">
        <v>5000</v>
      </c>
      <c r="L21" s="19"/>
      <c r="M21" s="19"/>
      <c r="N21" s="19"/>
      <c r="O21" s="19"/>
      <c r="P21" s="19"/>
      <c r="Q21" s="19"/>
      <c r="R21" s="19"/>
      <c r="S21" s="19"/>
      <c r="T21" s="19"/>
      <c r="U21" s="19"/>
      <c r="V21" s="19"/>
      <c r="W21" s="19"/>
    </row>
    <row r="22" ht="23" customHeight="1" spans="1:23">
      <c r="A22" s="22" t="s">
        <v>479</v>
      </c>
      <c r="B22" s="254" t="s">
        <v>500</v>
      </c>
      <c r="C22" s="22" t="s">
        <v>501</v>
      </c>
      <c r="D22" s="22" t="s">
        <v>73</v>
      </c>
      <c r="E22" s="22" t="s">
        <v>117</v>
      </c>
      <c r="F22" s="22" t="s">
        <v>118</v>
      </c>
      <c r="G22" s="22" t="s">
        <v>365</v>
      </c>
      <c r="H22" s="22" t="s">
        <v>366</v>
      </c>
      <c r="I22" s="146">
        <v>5000</v>
      </c>
      <c r="J22" s="146">
        <v>5000</v>
      </c>
      <c r="K22" s="146">
        <v>5000</v>
      </c>
      <c r="L22" s="19"/>
      <c r="M22" s="19"/>
      <c r="N22" s="19"/>
      <c r="O22" s="19"/>
      <c r="P22" s="19"/>
      <c r="Q22" s="19"/>
      <c r="R22" s="19"/>
      <c r="S22" s="19"/>
      <c r="T22" s="19"/>
      <c r="U22" s="19"/>
      <c r="V22" s="19"/>
      <c r="W22" s="19"/>
    </row>
    <row r="23" ht="23" customHeight="1" spans="1:23">
      <c r="A23" s="22" t="s">
        <v>479</v>
      </c>
      <c r="B23" s="254" t="s">
        <v>500</v>
      </c>
      <c r="C23" s="22" t="s">
        <v>501</v>
      </c>
      <c r="D23" s="22" t="s">
        <v>73</v>
      </c>
      <c r="E23" s="22" t="s">
        <v>117</v>
      </c>
      <c r="F23" s="22" t="s">
        <v>118</v>
      </c>
      <c r="G23" s="22" t="s">
        <v>416</v>
      </c>
      <c r="H23" s="22" t="s">
        <v>417</v>
      </c>
      <c r="I23" s="146">
        <v>10000</v>
      </c>
      <c r="J23" s="146">
        <v>10000</v>
      </c>
      <c r="K23" s="146">
        <v>10000</v>
      </c>
      <c r="L23" s="19"/>
      <c r="M23" s="19"/>
      <c r="N23" s="19"/>
      <c r="O23" s="19"/>
      <c r="P23" s="19"/>
      <c r="Q23" s="19"/>
      <c r="R23" s="19"/>
      <c r="S23" s="19"/>
      <c r="T23" s="19"/>
      <c r="U23" s="19"/>
      <c r="V23" s="19"/>
      <c r="W23" s="19"/>
    </row>
    <row r="24" ht="23" customHeight="1" spans="1:23">
      <c r="A24" s="22" t="s">
        <v>479</v>
      </c>
      <c r="B24" s="254" t="s">
        <v>502</v>
      </c>
      <c r="C24" s="22" t="s">
        <v>503</v>
      </c>
      <c r="D24" s="22" t="s">
        <v>73</v>
      </c>
      <c r="E24" s="22" t="s">
        <v>117</v>
      </c>
      <c r="F24" s="22" t="s">
        <v>118</v>
      </c>
      <c r="G24" s="22" t="s">
        <v>484</v>
      </c>
      <c r="H24" s="22" t="s">
        <v>485</v>
      </c>
      <c r="I24" s="146">
        <v>10000</v>
      </c>
      <c r="J24" s="146">
        <v>10000</v>
      </c>
      <c r="K24" s="146">
        <v>10000</v>
      </c>
      <c r="L24" s="19"/>
      <c r="M24" s="19"/>
      <c r="N24" s="19"/>
      <c r="O24" s="19"/>
      <c r="P24" s="19"/>
      <c r="Q24" s="19"/>
      <c r="R24" s="19"/>
      <c r="S24" s="19"/>
      <c r="T24" s="19"/>
      <c r="U24" s="19"/>
      <c r="V24" s="19"/>
      <c r="W24" s="19"/>
    </row>
    <row r="25" ht="23" customHeight="1" spans="1:23">
      <c r="A25" s="22" t="s">
        <v>479</v>
      </c>
      <c r="B25" s="254" t="s">
        <v>504</v>
      </c>
      <c r="C25" s="22" t="s">
        <v>505</v>
      </c>
      <c r="D25" s="22" t="s">
        <v>73</v>
      </c>
      <c r="E25" s="22" t="s">
        <v>101</v>
      </c>
      <c r="F25" s="22" t="s">
        <v>102</v>
      </c>
      <c r="G25" s="22" t="s">
        <v>484</v>
      </c>
      <c r="H25" s="22" t="s">
        <v>485</v>
      </c>
      <c r="I25" s="146">
        <v>50000</v>
      </c>
      <c r="J25" s="146">
        <v>50000</v>
      </c>
      <c r="K25" s="146">
        <v>50000</v>
      </c>
      <c r="L25" s="19"/>
      <c r="M25" s="19"/>
      <c r="N25" s="19"/>
      <c r="O25" s="19"/>
      <c r="P25" s="19"/>
      <c r="Q25" s="19"/>
      <c r="R25" s="19"/>
      <c r="S25" s="19"/>
      <c r="T25" s="19"/>
      <c r="U25" s="19"/>
      <c r="V25" s="19"/>
      <c r="W25" s="19"/>
    </row>
    <row r="26" ht="23" customHeight="1" spans="1:23">
      <c r="A26" s="22" t="s">
        <v>479</v>
      </c>
      <c r="B26" s="254" t="s">
        <v>504</v>
      </c>
      <c r="C26" s="22" t="s">
        <v>505</v>
      </c>
      <c r="D26" s="22" t="s">
        <v>73</v>
      </c>
      <c r="E26" s="22" t="s">
        <v>101</v>
      </c>
      <c r="F26" s="22" t="s">
        <v>102</v>
      </c>
      <c r="G26" s="22" t="s">
        <v>365</v>
      </c>
      <c r="H26" s="22" t="s">
        <v>366</v>
      </c>
      <c r="I26" s="146">
        <v>25000</v>
      </c>
      <c r="J26" s="146">
        <v>25000</v>
      </c>
      <c r="K26" s="146">
        <v>25000</v>
      </c>
      <c r="L26" s="19"/>
      <c r="M26" s="19"/>
      <c r="N26" s="19"/>
      <c r="O26" s="19"/>
      <c r="P26" s="19"/>
      <c r="Q26" s="19"/>
      <c r="R26" s="19"/>
      <c r="S26" s="19"/>
      <c r="T26" s="19"/>
      <c r="U26" s="19"/>
      <c r="V26" s="19"/>
      <c r="W26" s="19"/>
    </row>
    <row r="27" ht="23" customHeight="1" spans="1:23">
      <c r="A27" s="22" t="s">
        <v>479</v>
      </c>
      <c r="B27" s="254" t="s">
        <v>504</v>
      </c>
      <c r="C27" s="22" t="s">
        <v>505</v>
      </c>
      <c r="D27" s="22" t="s">
        <v>73</v>
      </c>
      <c r="E27" s="22" t="s">
        <v>101</v>
      </c>
      <c r="F27" s="22" t="s">
        <v>102</v>
      </c>
      <c r="G27" s="22" t="s">
        <v>338</v>
      </c>
      <c r="H27" s="22" t="s">
        <v>339</v>
      </c>
      <c r="I27" s="146">
        <v>15000</v>
      </c>
      <c r="J27" s="146">
        <v>15000</v>
      </c>
      <c r="K27" s="146">
        <v>15000</v>
      </c>
      <c r="L27" s="19"/>
      <c r="M27" s="19"/>
      <c r="N27" s="19"/>
      <c r="O27" s="19"/>
      <c r="P27" s="19"/>
      <c r="Q27" s="19"/>
      <c r="R27" s="19"/>
      <c r="S27" s="19"/>
      <c r="T27" s="19"/>
      <c r="U27" s="19"/>
      <c r="V27" s="19"/>
      <c r="W27" s="19"/>
    </row>
    <row r="28" ht="23" customHeight="1" spans="1:23">
      <c r="A28" s="22" t="s">
        <v>479</v>
      </c>
      <c r="B28" s="254" t="s">
        <v>504</v>
      </c>
      <c r="C28" s="22" t="s">
        <v>505</v>
      </c>
      <c r="D28" s="22" t="s">
        <v>73</v>
      </c>
      <c r="E28" s="22" t="s">
        <v>101</v>
      </c>
      <c r="F28" s="22" t="s">
        <v>102</v>
      </c>
      <c r="G28" s="22" t="s">
        <v>416</v>
      </c>
      <c r="H28" s="22" t="s">
        <v>417</v>
      </c>
      <c r="I28" s="146">
        <v>30000</v>
      </c>
      <c r="J28" s="146">
        <v>30000</v>
      </c>
      <c r="K28" s="146">
        <v>30000</v>
      </c>
      <c r="L28" s="19"/>
      <c r="M28" s="19"/>
      <c r="N28" s="19"/>
      <c r="O28" s="19"/>
      <c r="P28" s="19"/>
      <c r="Q28" s="19"/>
      <c r="R28" s="19"/>
      <c r="S28" s="19"/>
      <c r="T28" s="19"/>
      <c r="U28" s="19"/>
      <c r="V28" s="19"/>
      <c r="W28" s="19"/>
    </row>
    <row r="29" ht="23" customHeight="1" spans="1:23">
      <c r="A29" s="22" t="s">
        <v>479</v>
      </c>
      <c r="B29" s="254" t="s">
        <v>506</v>
      </c>
      <c r="C29" s="22" t="s">
        <v>507</v>
      </c>
      <c r="D29" s="22" t="s">
        <v>73</v>
      </c>
      <c r="E29" s="22" t="s">
        <v>95</v>
      </c>
      <c r="F29" s="22" t="s">
        <v>96</v>
      </c>
      <c r="G29" s="22" t="s">
        <v>484</v>
      </c>
      <c r="H29" s="22" t="s">
        <v>485</v>
      </c>
      <c r="I29" s="146">
        <v>8000</v>
      </c>
      <c r="J29" s="146">
        <v>8000</v>
      </c>
      <c r="K29" s="146">
        <v>8000</v>
      </c>
      <c r="L29" s="19"/>
      <c r="M29" s="19"/>
      <c r="N29" s="19"/>
      <c r="O29" s="19"/>
      <c r="P29" s="19"/>
      <c r="Q29" s="19"/>
      <c r="R29" s="19"/>
      <c r="S29" s="19"/>
      <c r="T29" s="19"/>
      <c r="U29" s="19"/>
      <c r="V29" s="19"/>
      <c r="W29" s="19"/>
    </row>
    <row r="30" ht="23" customHeight="1" spans="1:23">
      <c r="A30" s="22" t="s">
        <v>479</v>
      </c>
      <c r="B30" s="254" t="s">
        <v>506</v>
      </c>
      <c r="C30" s="22" t="s">
        <v>507</v>
      </c>
      <c r="D30" s="22" t="s">
        <v>73</v>
      </c>
      <c r="E30" s="22" t="s">
        <v>95</v>
      </c>
      <c r="F30" s="22" t="s">
        <v>96</v>
      </c>
      <c r="G30" s="22" t="s">
        <v>365</v>
      </c>
      <c r="H30" s="22" t="s">
        <v>366</v>
      </c>
      <c r="I30" s="146">
        <v>2000</v>
      </c>
      <c r="J30" s="146">
        <v>2000</v>
      </c>
      <c r="K30" s="146">
        <v>2000</v>
      </c>
      <c r="L30" s="19"/>
      <c r="M30" s="19"/>
      <c r="N30" s="19"/>
      <c r="O30" s="19"/>
      <c r="P30" s="19"/>
      <c r="Q30" s="19"/>
      <c r="R30" s="19"/>
      <c r="S30" s="19"/>
      <c r="T30" s="19"/>
      <c r="U30" s="19"/>
      <c r="V30" s="19"/>
      <c r="W30" s="19"/>
    </row>
    <row r="31" ht="23" customHeight="1" spans="1:23">
      <c r="A31" s="22" t="s">
        <v>508</v>
      </c>
      <c r="B31" s="254" t="s">
        <v>509</v>
      </c>
      <c r="C31" s="22" t="s">
        <v>510</v>
      </c>
      <c r="D31" s="22" t="s">
        <v>73</v>
      </c>
      <c r="E31" s="22" t="s">
        <v>91</v>
      </c>
      <c r="F31" s="22" t="s">
        <v>92</v>
      </c>
      <c r="G31" s="22" t="s">
        <v>492</v>
      </c>
      <c r="H31" s="22" t="s">
        <v>493</v>
      </c>
      <c r="I31" s="146">
        <v>68000</v>
      </c>
      <c r="J31" s="146">
        <v>68000</v>
      </c>
      <c r="K31" s="146">
        <v>68000</v>
      </c>
      <c r="L31" s="19"/>
      <c r="M31" s="19"/>
      <c r="N31" s="19"/>
      <c r="O31" s="19"/>
      <c r="P31" s="19"/>
      <c r="Q31" s="19"/>
      <c r="R31" s="19"/>
      <c r="S31" s="19"/>
      <c r="T31" s="19"/>
      <c r="U31" s="19"/>
      <c r="V31" s="19"/>
      <c r="W31" s="19"/>
    </row>
    <row r="32" ht="23" customHeight="1" spans="1:23">
      <c r="A32" s="22" t="s">
        <v>508</v>
      </c>
      <c r="B32" s="254" t="s">
        <v>509</v>
      </c>
      <c r="C32" s="22" t="s">
        <v>510</v>
      </c>
      <c r="D32" s="22" t="s">
        <v>73</v>
      </c>
      <c r="E32" s="22" t="s">
        <v>91</v>
      </c>
      <c r="F32" s="22" t="s">
        <v>92</v>
      </c>
      <c r="G32" s="22" t="s">
        <v>484</v>
      </c>
      <c r="H32" s="22" t="s">
        <v>485</v>
      </c>
      <c r="I32" s="146">
        <v>12000</v>
      </c>
      <c r="J32" s="146">
        <v>12000</v>
      </c>
      <c r="K32" s="146">
        <v>12000</v>
      </c>
      <c r="L32" s="19"/>
      <c r="M32" s="19"/>
      <c r="N32" s="19"/>
      <c r="O32" s="19"/>
      <c r="P32" s="19"/>
      <c r="Q32" s="19"/>
      <c r="R32" s="19"/>
      <c r="S32" s="19"/>
      <c r="T32" s="19"/>
      <c r="U32" s="19"/>
      <c r="V32" s="19"/>
      <c r="W32" s="19"/>
    </row>
    <row r="33" ht="23" customHeight="1" spans="1:23">
      <c r="A33" s="22" t="s">
        <v>508</v>
      </c>
      <c r="B33" s="254" t="s">
        <v>509</v>
      </c>
      <c r="C33" s="22" t="s">
        <v>510</v>
      </c>
      <c r="D33" s="22" t="s">
        <v>73</v>
      </c>
      <c r="E33" s="22" t="s">
        <v>91</v>
      </c>
      <c r="F33" s="22" t="s">
        <v>92</v>
      </c>
      <c r="G33" s="22" t="s">
        <v>359</v>
      </c>
      <c r="H33" s="22" t="s">
        <v>360</v>
      </c>
      <c r="I33" s="146">
        <v>10000</v>
      </c>
      <c r="J33" s="146">
        <v>10000</v>
      </c>
      <c r="K33" s="146">
        <v>10000</v>
      </c>
      <c r="L33" s="19"/>
      <c r="M33" s="19"/>
      <c r="N33" s="19"/>
      <c r="O33" s="19"/>
      <c r="P33" s="19"/>
      <c r="Q33" s="19"/>
      <c r="R33" s="19"/>
      <c r="S33" s="19"/>
      <c r="T33" s="19"/>
      <c r="U33" s="19"/>
      <c r="V33" s="19"/>
      <c r="W33" s="19"/>
    </row>
    <row r="34" ht="23" customHeight="1" spans="1:23">
      <c r="A34" s="22" t="s">
        <v>508</v>
      </c>
      <c r="B34" s="254" t="s">
        <v>509</v>
      </c>
      <c r="C34" s="22" t="s">
        <v>510</v>
      </c>
      <c r="D34" s="22" t="s">
        <v>73</v>
      </c>
      <c r="E34" s="22" t="s">
        <v>91</v>
      </c>
      <c r="F34" s="22" t="s">
        <v>92</v>
      </c>
      <c r="G34" s="22" t="s">
        <v>365</v>
      </c>
      <c r="H34" s="22" t="s">
        <v>366</v>
      </c>
      <c r="I34" s="146">
        <v>10000</v>
      </c>
      <c r="J34" s="146">
        <v>10000</v>
      </c>
      <c r="K34" s="146">
        <v>10000</v>
      </c>
      <c r="L34" s="19"/>
      <c r="M34" s="19"/>
      <c r="N34" s="19"/>
      <c r="O34" s="19"/>
      <c r="P34" s="19"/>
      <c r="Q34" s="19"/>
      <c r="R34" s="19"/>
      <c r="S34" s="19"/>
      <c r="T34" s="19"/>
      <c r="U34" s="19"/>
      <c r="V34" s="19"/>
      <c r="W34" s="19"/>
    </row>
    <row r="35" ht="23" customHeight="1" spans="1:23">
      <c r="A35" s="22" t="s">
        <v>479</v>
      </c>
      <c r="B35" s="254" t="s">
        <v>511</v>
      </c>
      <c r="C35" s="22" t="s">
        <v>512</v>
      </c>
      <c r="D35" s="22" t="s">
        <v>73</v>
      </c>
      <c r="E35" s="22" t="s">
        <v>124</v>
      </c>
      <c r="F35" s="22" t="s">
        <v>102</v>
      </c>
      <c r="G35" s="22" t="s">
        <v>484</v>
      </c>
      <c r="H35" s="22" t="s">
        <v>485</v>
      </c>
      <c r="I35" s="146">
        <v>10000</v>
      </c>
      <c r="J35" s="146">
        <v>10000</v>
      </c>
      <c r="K35" s="146">
        <v>10000</v>
      </c>
      <c r="L35" s="19"/>
      <c r="M35" s="19"/>
      <c r="N35" s="19"/>
      <c r="O35" s="19"/>
      <c r="P35" s="19"/>
      <c r="Q35" s="19"/>
      <c r="R35" s="19"/>
      <c r="S35" s="19"/>
      <c r="T35" s="19"/>
      <c r="U35" s="19"/>
      <c r="V35" s="19"/>
      <c r="W35" s="19"/>
    </row>
    <row r="36" ht="23" customHeight="1" spans="1:23">
      <c r="A36" s="22" t="s">
        <v>479</v>
      </c>
      <c r="B36" s="254" t="s">
        <v>513</v>
      </c>
      <c r="C36" s="22" t="s">
        <v>514</v>
      </c>
      <c r="D36" s="22" t="s">
        <v>73</v>
      </c>
      <c r="E36" s="22" t="s">
        <v>131</v>
      </c>
      <c r="F36" s="22" t="s">
        <v>130</v>
      </c>
      <c r="G36" s="22" t="s">
        <v>484</v>
      </c>
      <c r="H36" s="22" t="s">
        <v>485</v>
      </c>
      <c r="I36" s="146">
        <v>10000</v>
      </c>
      <c r="J36" s="146">
        <v>10000</v>
      </c>
      <c r="K36" s="146">
        <v>10000</v>
      </c>
      <c r="L36" s="19"/>
      <c r="M36" s="19"/>
      <c r="N36" s="19"/>
      <c r="O36" s="19"/>
      <c r="P36" s="19"/>
      <c r="Q36" s="19"/>
      <c r="R36" s="19"/>
      <c r="S36" s="19"/>
      <c r="T36" s="19"/>
      <c r="U36" s="19"/>
      <c r="V36" s="19"/>
      <c r="W36" s="19"/>
    </row>
    <row r="37" ht="23" customHeight="1" spans="1:23">
      <c r="A37" s="22" t="s">
        <v>508</v>
      </c>
      <c r="B37" s="254" t="s">
        <v>515</v>
      </c>
      <c r="C37" s="22" t="s">
        <v>516</v>
      </c>
      <c r="D37" s="22" t="s">
        <v>73</v>
      </c>
      <c r="E37" s="22" t="s">
        <v>131</v>
      </c>
      <c r="F37" s="22" t="s">
        <v>130</v>
      </c>
      <c r="G37" s="22" t="s">
        <v>338</v>
      </c>
      <c r="H37" s="22" t="s">
        <v>339</v>
      </c>
      <c r="I37" s="146">
        <v>10000</v>
      </c>
      <c r="J37" s="146">
        <v>10000</v>
      </c>
      <c r="K37" s="146">
        <v>10000</v>
      </c>
      <c r="L37" s="19"/>
      <c r="M37" s="19"/>
      <c r="N37" s="19"/>
      <c r="O37" s="19"/>
      <c r="P37" s="19"/>
      <c r="Q37" s="19"/>
      <c r="R37" s="19"/>
      <c r="S37" s="19"/>
      <c r="T37" s="19"/>
      <c r="U37" s="19"/>
      <c r="V37" s="19"/>
      <c r="W37" s="19"/>
    </row>
    <row r="38" ht="23" customHeight="1" spans="1:23">
      <c r="A38" s="22" t="s">
        <v>508</v>
      </c>
      <c r="B38" s="254" t="s">
        <v>515</v>
      </c>
      <c r="C38" s="22" t="s">
        <v>516</v>
      </c>
      <c r="D38" s="22" t="s">
        <v>73</v>
      </c>
      <c r="E38" s="22" t="s">
        <v>131</v>
      </c>
      <c r="F38" s="22" t="s">
        <v>130</v>
      </c>
      <c r="G38" s="22" t="s">
        <v>484</v>
      </c>
      <c r="H38" s="22" t="s">
        <v>485</v>
      </c>
      <c r="I38" s="146">
        <v>10000</v>
      </c>
      <c r="J38" s="146">
        <v>10000</v>
      </c>
      <c r="K38" s="146">
        <v>10000</v>
      </c>
      <c r="L38" s="19"/>
      <c r="M38" s="19"/>
      <c r="N38" s="19"/>
      <c r="O38" s="19"/>
      <c r="P38" s="19"/>
      <c r="Q38" s="19"/>
      <c r="R38" s="19"/>
      <c r="S38" s="19"/>
      <c r="T38" s="19"/>
      <c r="U38" s="19"/>
      <c r="V38" s="19"/>
      <c r="W38" s="19"/>
    </row>
    <row r="39" ht="23" customHeight="1" spans="1:23">
      <c r="A39" s="22" t="s">
        <v>508</v>
      </c>
      <c r="B39" s="254" t="s">
        <v>515</v>
      </c>
      <c r="C39" s="22" t="s">
        <v>516</v>
      </c>
      <c r="D39" s="22" t="s">
        <v>73</v>
      </c>
      <c r="E39" s="22" t="s">
        <v>131</v>
      </c>
      <c r="F39" s="22" t="s">
        <v>130</v>
      </c>
      <c r="G39" s="22" t="s">
        <v>492</v>
      </c>
      <c r="H39" s="22" t="s">
        <v>493</v>
      </c>
      <c r="I39" s="146">
        <v>10000</v>
      </c>
      <c r="J39" s="146">
        <v>10000</v>
      </c>
      <c r="K39" s="146">
        <v>10000</v>
      </c>
      <c r="L39" s="19"/>
      <c r="M39" s="19"/>
      <c r="N39" s="19"/>
      <c r="O39" s="19"/>
      <c r="P39" s="19"/>
      <c r="Q39" s="19"/>
      <c r="R39" s="19"/>
      <c r="S39" s="19"/>
      <c r="T39" s="19"/>
      <c r="U39" s="19"/>
      <c r="V39" s="19"/>
      <c r="W39" s="19"/>
    </row>
    <row r="40" ht="23" customHeight="1" spans="1:23">
      <c r="A40" s="22" t="s">
        <v>479</v>
      </c>
      <c r="B40" s="254" t="s">
        <v>517</v>
      </c>
      <c r="C40" s="22" t="s">
        <v>518</v>
      </c>
      <c r="D40" s="22" t="s">
        <v>73</v>
      </c>
      <c r="E40" s="22" t="s">
        <v>107</v>
      </c>
      <c r="F40" s="22" t="s">
        <v>108</v>
      </c>
      <c r="G40" s="22" t="s">
        <v>492</v>
      </c>
      <c r="H40" s="22" t="s">
        <v>493</v>
      </c>
      <c r="I40" s="146">
        <v>34600</v>
      </c>
      <c r="J40" s="146">
        <v>34600</v>
      </c>
      <c r="K40" s="146">
        <v>34600</v>
      </c>
      <c r="L40" s="19"/>
      <c r="M40" s="19"/>
      <c r="N40" s="19"/>
      <c r="O40" s="19"/>
      <c r="P40" s="19"/>
      <c r="Q40" s="19"/>
      <c r="R40" s="19"/>
      <c r="S40" s="19"/>
      <c r="T40" s="19"/>
      <c r="U40" s="19"/>
      <c r="V40" s="19"/>
      <c r="W40" s="19"/>
    </row>
    <row r="41" ht="23" customHeight="1" spans="1:23">
      <c r="A41" s="22" t="s">
        <v>479</v>
      </c>
      <c r="B41" s="254" t="s">
        <v>519</v>
      </c>
      <c r="C41" s="22" t="s">
        <v>520</v>
      </c>
      <c r="D41" s="22" t="s">
        <v>73</v>
      </c>
      <c r="E41" s="22" t="s">
        <v>113</v>
      </c>
      <c r="F41" s="22" t="s">
        <v>114</v>
      </c>
      <c r="G41" s="22" t="s">
        <v>484</v>
      </c>
      <c r="H41" s="22" t="s">
        <v>485</v>
      </c>
      <c r="I41" s="146">
        <v>10000</v>
      </c>
      <c r="J41" s="146">
        <v>10000</v>
      </c>
      <c r="K41" s="146">
        <v>10000</v>
      </c>
      <c r="L41" s="19"/>
      <c r="M41" s="19"/>
      <c r="N41" s="19"/>
      <c r="O41" s="19"/>
      <c r="P41" s="19"/>
      <c r="Q41" s="19"/>
      <c r="R41" s="19"/>
      <c r="S41" s="19"/>
      <c r="T41" s="19"/>
      <c r="U41" s="19"/>
      <c r="V41" s="19"/>
      <c r="W41" s="19"/>
    </row>
    <row r="42" ht="23" customHeight="1" spans="1:23">
      <c r="A42" s="22" t="s">
        <v>479</v>
      </c>
      <c r="B42" s="254" t="s">
        <v>519</v>
      </c>
      <c r="C42" s="22" t="s">
        <v>520</v>
      </c>
      <c r="D42" s="22" t="s">
        <v>73</v>
      </c>
      <c r="E42" s="22" t="s">
        <v>113</v>
      </c>
      <c r="F42" s="22" t="s">
        <v>114</v>
      </c>
      <c r="G42" s="22" t="s">
        <v>338</v>
      </c>
      <c r="H42" s="22" t="s">
        <v>339</v>
      </c>
      <c r="I42" s="146">
        <v>10000</v>
      </c>
      <c r="J42" s="146">
        <v>10000</v>
      </c>
      <c r="K42" s="146">
        <v>10000</v>
      </c>
      <c r="L42" s="19"/>
      <c r="M42" s="19"/>
      <c r="N42" s="19"/>
      <c r="O42" s="19"/>
      <c r="P42" s="19"/>
      <c r="Q42" s="19"/>
      <c r="R42" s="19"/>
      <c r="S42" s="19"/>
      <c r="T42" s="19"/>
      <c r="U42" s="19"/>
      <c r="V42" s="19"/>
      <c r="W42" s="19"/>
    </row>
    <row r="43" ht="23" customHeight="1" spans="1:23">
      <c r="A43" s="22" t="s">
        <v>479</v>
      </c>
      <c r="B43" s="254" t="s">
        <v>521</v>
      </c>
      <c r="C43" s="22" t="s">
        <v>522</v>
      </c>
      <c r="D43" s="22" t="s">
        <v>73</v>
      </c>
      <c r="E43" s="22" t="s">
        <v>136</v>
      </c>
      <c r="F43" s="22" t="s">
        <v>137</v>
      </c>
      <c r="G43" s="22" t="s">
        <v>338</v>
      </c>
      <c r="H43" s="22" t="s">
        <v>339</v>
      </c>
      <c r="I43" s="146">
        <v>16000</v>
      </c>
      <c r="J43" s="146">
        <v>16000</v>
      </c>
      <c r="K43" s="146">
        <v>16000</v>
      </c>
      <c r="L43" s="19"/>
      <c r="M43" s="19"/>
      <c r="N43" s="19"/>
      <c r="O43" s="19"/>
      <c r="P43" s="19"/>
      <c r="Q43" s="19"/>
      <c r="R43" s="19"/>
      <c r="S43" s="19"/>
      <c r="T43" s="19"/>
      <c r="U43" s="19"/>
      <c r="V43" s="19"/>
      <c r="W43" s="19"/>
    </row>
    <row r="44" ht="23" customHeight="1" spans="1:23">
      <c r="A44" s="22" t="s">
        <v>479</v>
      </c>
      <c r="B44" s="254" t="s">
        <v>521</v>
      </c>
      <c r="C44" s="22" t="s">
        <v>522</v>
      </c>
      <c r="D44" s="22" t="s">
        <v>73</v>
      </c>
      <c r="E44" s="22" t="s">
        <v>136</v>
      </c>
      <c r="F44" s="22" t="s">
        <v>137</v>
      </c>
      <c r="G44" s="22" t="s">
        <v>484</v>
      </c>
      <c r="H44" s="22" t="s">
        <v>485</v>
      </c>
      <c r="I44" s="146">
        <v>14000</v>
      </c>
      <c r="J44" s="146">
        <v>14000</v>
      </c>
      <c r="K44" s="146">
        <v>14000</v>
      </c>
      <c r="L44" s="19"/>
      <c r="M44" s="19"/>
      <c r="N44" s="19"/>
      <c r="O44" s="19"/>
      <c r="P44" s="19"/>
      <c r="Q44" s="19"/>
      <c r="R44" s="19"/>
      <c r="S44" s="19"/>
      <c r="T44" s="19"/>
      <c r="U44" s="19"/>
      <c r="V44" s="19"/>
      <c r="W44" s="19"/>
    </row>
    <row r="45" ht="37" customHeight="1" spans="1:23">
      <c r="A45" s="22" t="s">
        <v>479</v>
      </c>
      <c r="B45" s="254" t="s">
        <v>523</v>
      </c>
      <c r="C45" s="22" t="s">
        <v>524</v>
      </c>
      <c r="D45" s="22" t="s">
        <v>73</v>
      </c>
      <c r="E45" s="22" t="s">
        <v>167</v>
      </c>
      <c r="F45" s="22" t="s">
        <v>168</v>
      </c>
      <c r="G45" s="22" t="s">
        <v>484</v>
      </c>
      <c r="H45" s="22" t="s">
        <v>485</v>
      </c>
      <c r="I45" s="146">
        <v>60000</v>
      </c>
      <c r="J45" s="146">
        <v>60000</v>
      </c>
      <c r="K45" s="146">
        <v>60000</v>
      </c>
      <c r="L45" s="19"/>
      <c r="M45" s="19"/>
      <c r="N45" s="19"/>
      <c r="O45" s="19"/>
      <c r="P45" s="19"/>
      <c r="Q45" s="19"/>
      <c r="R45" s="19"/>
      <c r="S45" s="19"/>
      <c r="T45" s="19"/>
      <c r="U45" s="19"/>
      <c r="V45" s="19"/>
      <c r="W45" s="19"/>
    </row>
    <row r="46" ht="23" customHeight="1" spans="1:23">
      <c r="A46" s="22" t="s">
        <v>479</v>
      </c>
      <c r="B46" s="254" t="s">
        <v>525</v>
      </c>
      <c r="C46" s="22" t="s">
        <v>526</v>
      </c>
      <c r="D46" s="22" t="s">
        <v>73</v>
      </c>
      <c r="E46" s="22" t="s">
        <v>101</v>
      </c>
      <c r="F46" s="22" t="s">
        <v>102</v>
      </c>
      <c r="G46" s="22" t="s">
        <v>338</v>
      </c>
      <c r="H46" s="22" t="s">
        <v>339</v>
      </c>
      <c r="I46" s="146">
        <v>19200</v>
      </c>
      <c r="J46" s="146">
        <v>19200</v>
      </c>
      <c r="K46" s="146">
        <v>19200</v>
      </c>
      <c r="L46" s="19"/>
      <c r="M46" s="19"/>
      <c r="N46" s="19"/>
      <c r="O46" s="19"/>
      <c r="P46" s="19"/>
      <c r="Q46" s="19"/>
      <c r="R46" s="19"/>
      <c r="S46" s="19"/>
      <c r="T46" s="19"/>
      <c r="U46" s="19"/>
      <c r="V46" s="19"/>
      <c r="W46" s="19"/>
    </row>
    <row r="47" ht="23" customHeight="1" spans="1:23">
      <c r="A47" s="22" t="s">
        <v>479</v>
      </c>
      <c r="B47" s="254" t="s">
        <v>525</v>
      </c>
      <c r="C47" s="22" t="s">
        <v>526</v>
      </c>
      <c r="D47" s="22" t="s">
        <v>73</v>
      </c>
      <c r="E47" s="22" t="s">
        <v>101</v>
      </c>
      <c r="F47" s="22" t="s">
        <v>102</v>
      </c>
      <c r="G47" s="22" t="s">
        <v>365</v>
      </c>
      <c r="H47" s="22" t="s">
        <v>366</v>
      </c>
      <c r="I47" s="146">
        <v>10800</v>
      </c>
      <c r="J47" s="146">
        <v>10800</v>
      </c>
      <c r="K47" s="146">
        <v>10800</v>
      </c>
      <c r="L47" s="19"/>
      <c r="M47" s="19"/>
      <c r="N47" s="19"/>
      <c r="O47" s="19"/>
      <c r="P47" s="19"/>
      <c r="Q47" s="19"/>
      <c r="R47" s="19"/>
      <c r="S47" s="19"/>
      <c r="T47" s="19"/>
      <c r="U47" s="19"/>
      <c r="V47" s="19"/>
      <c r="W47" s="19"/>
    </row>
    <row r="48" ht="23" customHeight="1" spans="1:23">
      <c r="A48" s="22" t="s">
        <v>479</v>
      </c>
      <c r="B48" s="254" t="s">
        <v>527</v>
      </c>
      <c r="C48" s="22" t="s">
        <v>528</v>
      </c>
      <c r="D48" s="22" t="s">
        <v>73</v>
      </c>
      <c r="E48" s="22" t="s">
        <v>152</v>
      </c>
      <c r="F48" s="22" t="s">
        <v>153</v>
      </c>
      <c r="G48" s="22" t="s">
        <v>484</v>
      </c>
      <c r="H48" s="22" t="s">
        <v>485</v>
      </c>
      <c r="I48" s="146">
        <v>10400</v>
      </c>
      <c r="J48" s="146">
        <v>10400</v>
      </c>
      <c r="K48" s="146">
        <v>10400</v>
      </c>
      <c r="L48" s="19"/>
      <c r="M48" s="19"/>
      <c r="N48" s="19"/>
      <c r="O48" s="19"/>
      <c r="P48" s="19"/>
      <c r="Q48" s="19"/>
      <c r="R48" s="19"/>
      <c r="S48" s="19"/>
      <c r="T48" s="19"/>
      <c r="U48" s="19"/>
      <c r="V48" s="19"/>
      <c r="W48" s="19"/>
    </row>
    <row r="49" ht="23" customHeight="1" spans="1:23">
      <c r="A49" s="22" t="s">
        <v>479</v>
      </c>
      <c r="B49" s="254" t="s">
        <v>527</v>
      </c>
      <c r="C49" s="22" t="s">
        <v>528</v>
      </c>
      <c r="D49" s="22" t="s">
        <v>73</v>
      </c>
      <c r="E49" s="22" t="s">
        <v>152</v>
      </c>
      <c r="F49" s="22" t="s">
        <v>153</v>
      </c>
      <c r="G49" s="22" t="s">
        <v>492</v>
      </c>
      <c r="H49" s="22" t="s">
        <v>493</v>
      </c>
      <c r="I49" s="146">
        <v>9600</v>
      </c>
      <c r="J49" s="146">
        <v>9600</v>
      </c>
      <c r="K49" s="146">
        <v>9600</v>
      </c>
      <c r="L49" s="19"/>
      <c r="M49" s="19"/>
      <c r="N49" s="19"/>
      <c r="O49" s="19"/>
      <c r="P49" s="19"/>
      <c r="Q49" s="19"/>
      <c r="R49" s="19"/>
      <c r="S49" s="19"/>
      <c r="T49" s="19"/>
      <c r="U49" s="19"/>
      <c r="V49" s="19"/>
      <c r="W49" s="19"/>
    </row>
    <row r="50" ht="23" customHeight="1" spans="1:23">
      <c r="A50" s="22" t="s">
        <v>479</v>
      </c>
      <c r="B50" s="254" t="s">
        <v>529</v>
      </c>
      <c r="C50" s="22" t="s">
        <v>530</v>
      </c>
      <c r="D50" s="22" t="s">
        <v>73</v>
      </c>
      <c r="E50" s="22" t="s">
        <v>189</v>
      </c>
      <c r="F50" s="22" t="s">
        <v>190</v>
      </c>
      <c r="G50" s="22" t="s">
        <v>416</v>
      </c>
      <c r="H50" s="22" t="s">
        <v>417</v>
      </c>
      <c r="I50" s="146">
        <v>217000</v>
      </c>
      <c r="J50" s="146">
        <v>217000</v>
      </c>
      <c r="K50" s="146">
        <v>217000</v>
      </c>
      <c r="L50" s="19"/>
      <c r="M50" s="19"/>
      <c r="N50" s="19"/>
      <c r="O50" s="19"/>
      <c r="P50" s="19"/>
      <c r="Q50" s="19"/>
      <c r="R50" s="19"/>
      <c r="S50" s="19"/>
      <c r="T50" s="19"/>
      <c r="U50" s="19"/>
      <c r="V50" s="19"/>
      <c r="W50" s="19"/>
    </row>
    <row r="51" ht="23" customHeight="1" spans="1:23">
      <c r="A51" s="22" t="s">
        <v>479</v>
      </c>
      <c r="B51" s="254" t="s">
        <v>529</v>
      </c>
      <c r="C51" s="22" t="s">
        <v>530</v>
      </c>
      <c r="D51" s="22" t="s">
        <v>73</v>
      </c>
      <c r="E51" s="22" t="s">
        <v>189</v>
      </c>
      <c r="F51" s="22" t="s">
        <v>190</v>
      </c>
      <c r="G51" s="22" t="s">
        <v>484</v>
      </c>
      <c r="H51" s="22" t="s">
        <v>485</v>
      </c>
      <c r="I51" s="146">
        <v>3000</v>
      </c>
      <c r="J51" s="146">
        <v>3000</v>
      </c>
      <c r="K51" s="146">
        <v>3000</v>
      </c>
      <c r="L51" s="19"/>
      <c r="M51" s="19"/>
      <c r="N51" s="19"/>
      <c r="O51" s="19"/>
      <c r="P51" s="19"/>
      <c r="Q51" s="19"/>
      <c r="R51" s="19"/>
      <c r="S51" s="19"/>
      <c r="T51" s="19"/>
      <c r="U51" s="19"/>
      <c r="V51" s="19"/>
      <c r="W51" s="19"/>
    </row>
    <row r="52" ht="23" customHeight="1" spans="1:23">
      <c r="A52" s="22" t="s">
        <v>479</v>
      </c>
      <c r="B52" s="254" t="s">
        <v>531</v>
      </c>
      <c r="C52" s="22" t="s">
        <v>532</v>
      </c>
      <c r="D52" s="22" t="s">
        <v>73</v>
      </c>
      <c r="E52" s="22" t="s">
        <v>193</v>
      </c>
      <c r="F52" s="22" t="s">
        <v>194</v>
      </c>
      <c r="G52" s="22" t="s">
        <v>533</v>
      </c>
      <c r="H52" s="22" t="s">
        <v>534</v>
      </c>
      <c r="I52" s="146">
        <v>96000</v>
      </c>
      <c r="J52" s="146">
        <v>96000</v>
      </c>
      <c r="K52" s="146">
        <v>96000</v>
      </c>
      <c r="L52" s="19"/>
      <c r="M52" s="19"/>
      <c r="N52" s="19"/>
      <c r="O52" s="19"/>
      <c r="P52" s="19"/>
      <c r="Q52" s="19"/>
      <c r="R52" s="19"/>
      <c r="S52" s="19"/>
      <c r="T52" s="19"/>
      <c r="U52" s="19"/>
      <c r="V52" s="19"/>
      <c r="W52" s="19"/>
    </row>
    <row r="53" ht="23" customHeight="1" spans="1:23">
      <c r="A53" s="22" t="s">
        <v>479</v>
      </c>
      <c r="B53" s="254" t="s">
        <v>535</v>
      </c>
      <c r="C53" s="22" t="s">
        <v>536</v>
      </c>
      <c r="D53" s="22" t="s">
        <v>73</v>
      </c>
      <c r="E53" s="22" t="s">
        <v>213</v>
      </c>
      <c r="F53" s="22" t="s">
        <v>214</v>
      </c>
      <c r="G53" s="22" t="s">
        <v>492</v>
      </c>
      <c r="H53" s="22" t="s">
        <v>493</v>
      </c>
      <c r="I53" s="146">
        <v>180000</v>
      </c>
      <c r="J53" s="146">
        <v>180000</v>
      </c>
      <c r="K53" s="146">
        <v>180000</v>
      </c>
      <c r="L53" s="19"/>
      <c r="M53" s="19"/>
      <c r="N53" s="19"/>
      <c r="O53" s="19"/>
      <c r="P53" s="19"/>
      <c r="Q53" s="19"/>
      <c r="R53" s="19"/>
      <c r="S53" s="19"/>
      <c r="T53" s="19"/>
      <c r="U53" s="19"/>
      <c r="V53" s="19"/>
      <c r="W53" s="19"/>
    </row>
    <row r="54" ht="23" customHeight="1" spans="1:23">
      <c r="A54" s="22" t="s">
        <v>479</v>
      </c>
      <c r="B54" s="254" t="s">
        <v>537</v>
      </c>
      <c r="C54" s="22" t="s">
        <v>538</v>
      </c>
      <c r="D54" s="22" t="s">
        <v>73</v>
      </c>
      <c r="E54" s="22" t="s">
        <v>219</v>
      </c>
      <c r="F54" s="22" t="s">
        <v>220</v>
      </c>
      <c r="G54" s="22" t="s">
        <v>416</v>
      </c>
      <c r="H54" s="22" t="s">
        <v>417</v>
      </c>
      <c r="I54" s="146">
        <v>40000</v>
      </c>
      <c r="J54" s="146">
        <v>40000</v>
      </c>
      <c r="K54" s="146">
        <v>40000</v>
      </c>
      <c r="L54" s="19"/>
      <c r="M54" s="19"/>
      <c r="N54" s="19"/>
      <c r="O54" s="19"/>
      <c r="P54" s="19"/>
      <c r="Q54" s="19"/>
      <c r="R54" s="19"/>
      <c r="S54" s="19"/>
      <c r="T54" s="19"/>
      <c r="U54" s="19"/>
      <c r="V54" s="19"/>
      <c r="W54" s="19"/>
    </row>
    <row r="55" ht="23" customHeight="1" spans="1:23">
      <c r="A55" s="22" t="s">
        <v>479</v>
      </c>
      <c r="B55" s="254" t="s">
        <v>539</v>
      </c>
      <c r="C55" s="22" t="s">
        <v>540</v>
      </c>
      <c r="D55" s="22" t="s">
        <v>73</v>
      </c>
      <c r="E55" s="22" t="s">
        <v>219</v>
      </c>
      <c r="F55" s="22" t="s">
        <v>220</v>
      </c>
      <c r="G55" s="22" t="s">
        <v>416</v>
      </c>
      <c r="H55" s="22" t="s">
        <v>417</v>
      </c>
      <c r="I55" s="146">
        <v>10000</v>
      </c>
      <c r="J55" s="146">
        <v>10000</v>
      </c>
      <c r="K55" s="146">
        <v>10000</v>
      </c>
      <c r="L55" s="19"/>
      <c r="M55" s="19"/>
      <c r="N55" s="19"/>
      <c r="O55" s="19"/>
      <c r="P55" s="19"/>
      <c r="Q55" s="19"/>
      <c r="R55" s="19"/>
      <c r="S55" s="19"/>
      <c r="T55" s="19"/>
      <c r="U55" s="19"/>
      <c r="V55" s="19"/>
      <c r="W55" s="19"/>
    </row>
    <row r="56" ht="23" customHeight="1" spans="1:23">
      <c r="A56" s="22" t="s">
        <v>541</v>
      </c>
      <c r="B56" s="254" t="s">
        <v>542</v>
      </c>
      <c r="C56" s="22" t="s">
        <v>543</v>
      </c>
      <c r="D56" s="22" t="s">
        <v>73</v>
      </c>
      <c r="E56" s="22" t="s">
        <v>181</v>
      </c>
      <c r="F56" s="22" t="s">
        <v>182</v>
      </c>
      <c r="G56" s="22" t="s">
        <v>416</v>
      </c>
      <c r="H56" s="22" t="s">
        <v>417</v>
      </c>
      <c r="I56" s="146">
        <v>120000</v>
      </c>
      <c r="J56" s="146">
        <v>120000</v>
      </c>
      <c r="K56" s="146">
        <v>120000</v>
      </c>
      <c r="L56" s="19"/>
      <c r="M56" s="19"/>
      <c r="N56" s="19"/>
      <c r="O56" s="19"/>
      <c r="P56" s="19"/>
      <c r="Q56" s="19"/>
      <c r="R56" s="19"/>
      <c r="S56" s="19"/>
      <c r="T56" s="19"/>
      <c r="U56" s="19"/>
      <c r="V56" s="19"/>
      <c r="W56" s="19"/>
    </row>
    <row r="57" ht="23" customHeight="1" spans="1:23">
      <c r="A57" s="22" t="s">
        <v>541</v>
      </c>
      <c r="B57" s="254" t="s">
        <v>544</v>
      </c>
      <c r="C57" s="22" t="s">
        <v>545</v>
      </c>
      <c r="D57" s="22" t="s">
        <v>73</v>
      </c>
      <c r="E57" s="22" t="s">
        <v>181</v>
      </c>
      <c r="F57" s="22" t="s">
        <v>182</v>
      </c>
      <c r="G57" s="22" t="s">
        <v>416</v>
      </c>
      <c r="H57" s="22" t="s">
        <v>417</v>
      </c>
      <c r="I57" s="146">
        <v>369810</v>
      </c>
      <c r="J57" s="146">
        <v>369810</v>
      </c>
      <c r="K57" s="146">
        <v>369810</v>
      </c>
      <c r="L57" s="19"/>
      <c r="M57" s="19"/>
      <c r="N57" s="19"/>
      <c r="O57" s="19"/>
      <c r="P57" s="19"/>
      <c r="Q57" s="19"/>
      <c r="R57" s="19"/>
      <c r="S57" s="19"/>
      <c r="T57" s="19"/>
      <c r="U57" s="19"/>
      <c r="V57" s="19"/>
      <c r="W57" s="19"/>
    </row>
    <row r="58" ht="23" customHeight="1" spans="1:23">
      <c r="A58" s="22" t="s">
        <v>541</v>
      </c>
      <c r="B58" s="254" t="s">
        <v>546</v>
      </c>
      <c r="C58" s="22" t="s">
        <v>547</v>
      </c>
      <c r="D58" s="22" t="s">
        <v>73</v>
      </c>
      <c r="E58" s="22" t="s">
        <v>179</v>
      </c>
      <c r="F58" s="22" t="s">
        <v>180</v>
      </c>
      <c r="G58" s="22" t="s">
        <v>548</v>
      </c>
      <c r="H58" s="22" t="s">
        <v>549</v>
      </c>
      <c r="I58" s="146">
        <v>112000</v>
      </c>
      <c r="J58" s="146">
        <v>112000</v>
      </c>
      <c r="K58" s="146">
        <v>112000</v>
      </c>
      <c r="L58" s="19"/>
      <c r="M58" s="19"/>
      <c r="N58" s="19"/>
      <c r="O58" s="19"/>
      <c r="P58" s="19"/>
      <c r="Q58" s="19"/>
      <c r="R58" s="19"/>
      <c r="S58" s="19"/>
      <c r="T58" s="19"/>
      <c r="U58" s="19"/>
      <c r="V58" s="19"/>
      <c r="W58" s="19"/>
    </row>
    <row r="59" ht="23" customHeight="1" spans="1:23">
      <c r="A59" s="22" t="s">
        <v>541</v>
      </c>
      <c r="B59" s="254" t="s">
        <v>550</v>
      </c>
      <c r="C59" s="22" t="s">
        <v>551</v>
      </c>
      <c r="D59" s="22" t="s">
        <v>73</v>
      </c>
      <c r="E59" s="22" t="s">
        <v>181</v>
      </c>
      <c r="F59" s="22" t="s">
        <v>182</v>
      </c>
      <c r="G59" s="22" t="s">
        <v>416</v>
      </c>
      <c r="H59" s="22" t="s">
        <v>417</v>
      </c>
      <c r="I59" s="146">
        <v>112800</v>
      </c>
      <c r="J59" s="146">
        <v>112800</v>
      </c>
      <c r="K59" s="146">
        <v>112800</v>
      </c>
      <c r="L59" s="19"/>
      <c r="M59" s="19"/>
      <c r="N59" s="19"/>
      <c r="O59" s="19"/>
      <c r="P59" s="19"/>
      <c r="Q59" s="19"/>
      <c r="R59" s="19"/>
      <c r="S59" s="19"/>
      <c r="T59" s="19"/>
      <c r="U59" s="19"/>
      <c r="V59" s="19"/>
      <c r="W59" s="19"/>
    </row>
    <row r="60" ht="23" customHeight="1" spans="1:23">
      <c r="A60" s="22" t="s">
        <v>541</v>
      </c>
      <c r="B60" s="254" t="s">
        <v>552</v>
      </c>
      <c r="C60" s="22" t="s">
        <v>553</v>
      </c>
      <c r="D60" s="22" t="s">
        <v>73</v>
      </c>
      <c r="E60" s="22" t="s">
        <v>177</v>
      </c>
      <c r="F60" s="22" t="s">
        <v>178</v>
      </c>
      <c r="G60" s="22" t="s">
        <v>554</v>
      </c>
      <c r="H60" s="22" t="s">
        <v>555</v>
      </c>
      <c r="I60" s="146">
        <v>353210</v>
      </c>
      <c r="J60" s="146">
        <v>353210</v>
      </c>
      <c r="K60" s="146">
        <v>353210</v>
      </c>
      <c r="L60" s="19"/>
      <c r="M60" s="19"/>
      <c r="N60" s="19"/>
      <c r="O60" s="19"/>
      <c r="P60" s="19"/>
      <c r="Q60" s="19"/>
      <c r="R60" s="19"/>
      <c r="S60" s="19"/>
      <c r="T60" s="19"/>
      <c r="U60" s="19"/>
      <c r="V60" s="19"/>
      <c r="W60" s="19"/>
    </row>
    <row r="61" ht="23" customHeight="1" spans="1:23">
      <c r="A61" s="22" t="s">
        <v>541</v>
      </c>
      <c r="B61" s="254" t="s">
        <v>556</v>
      </c>
      <c r="C61" s="22" t="s">
        <v>557</v>
      </c>
      <c r="D61" s="22" t="s">
        <v>73</v>
      </c>
      <c r="E61" s="22" t="s">
        <v>197</v>
      </c>
      <c r="F61" s="22" t="s">
        <v>198</v>
      </c>
      <c r="G61" s="22" t="s">
        <v>533</v>
      </c>
      <c r="H61" s="22" t="s">
        <v>534</v>
      </c>
      <c r="I61" s="146">
        <v>30000</v>
      </c>
      <c r="J61" s="146">
        <v>30000</v>
      </c>
      <c r="K61" s="146">
        <v>30000</v>
      </c>
      <c r="L61" s="19"/>
      <c r="M61" s="19"/>
      <c r="N61" s="19"/>
      <c r="O61" s="19"/>
      <c r="P61" s="19"/>
      <c r="Q61" s="19"/>
      <c r="R61" s="19"/>
      <c r="S61" s="19"/>
      <c r="T61" s="19"/>
      <c r="U61" s="19"/>
      <c r="V61" s="19"/>
      <c r="W61" s="19"/>
    </row>
    <row r="62" ht="23" customHeight="1" spans="1:23">
      <c r="A62" s="22" t="s">
        <v>541</v>
      </c>
      <c r="B62" s="254" t="s">
        <v>558</v>
      </c>
      <c r="C62" s="22" t="s">
        <v>559</v>
      </c>
      <c r="D62" s="22" t="s">
        <v>73</v>
      </c>
      <c r="E62" s="22" t="s">
        <v>207</v>
      </c>
      <c r="F62" s="22" t="s">
        <v>208</v>
      </c>
      <c r="G62" s="22" t="s">
        <v>416</v>
      </c>
      <c r="H62" s="22" t="s">
        <v>417</v>
      </c>
      <c r="I62" s="146">
        <v>120000</v>
      </c>
      <c r="J62" s="146">
        <v>120000</v>
      </c>
      <c r="K62" s="146">
        <v>120000</v>
      </c>
      <c r="L62" s="19"/>
      <c r="M62" s="19"/>
      <c r="N62" s="19"/>
      <c r="O62" s="19"/>
      <c r="P62" s="19"/>
      <c r="Q62" s="19"/>
      <c r="R62" s="19"/>
      <c r="S62" s="19"/>
      <c r="T62" s="19"/>
      <c r="U62" s="19"/>
      <c r="V62" s="19"/>
      <c r="W62" s="19"/>
    </row>
    <row r="63" ht="23" customHeight="1" spans="1:23">
      <c r="A63" s="22" t="s">
        <v>479</v>
      </c>
      <c r="B63" s="254" t="s">
        <v>560</v>
      </c>
      <c r="C63" s="22" t="s">
        <v>561</v>
      </c>
      <c r="D63" s="22" t="s">
        <v>73</v>
      </c>
      <c r="E63" s="22" t="s">
        <v>185</v>
      </c>
      <c r="F63" s="22" t="s">
        <v>186</v>
      </c>
      <c r="G63" s="22" t="s">
        <v>416</v>
      </c>
      <c r="H63" s="22" t="s">
        <v>417</v>
      </c>
      <c r="I63" s="146">
        <v>186400</v>
      </c>
      <c r="J63" s="146">
        <v>186400</v>
      </c>
      <c r="K63" s="146">
        <v>186400</v>
      </c>
      <c r="L63" s="19"/>
      <c r="M63" s="19"/>
      <c r="N63" s="19"/>
      <c r="O63" s="19"/>
      <c r="P63" s="19"/>
      <c r="Q63" s="19"/>
      <c r="R63" s="19"/>
      <c r="S63" s="19"/>
      <c r="T63" s="19"/>
      <c r="U63" s="19"/>
      <c r="V63" s="19"/>
      <c r="W63" s="19"/>
    </row>
    <row r="64" ht="23" customHeight="1" spans="1:23">
      <c r="A64" s="22" t="s">
        <v>479</v>
      </c>
      <c r="B64" s="254" t="s">
        <v>562</v>
      </c>
      <c r="C64" s="22" t="s">
        <v>563</v>
      </c>
      <c r="D64" s="22" t="s">
        <v>73</v>
      </c>
      <c r="E64" s="22" t="s">
        <v>205</v>
      </c>
      <c r="F64" s="22" t="s">
        <v>206</v>
      </c>
      <c r="G64" s="22" t="s">
        <v>564</v>
      </c>
      <c r="H64" s="22" t="s">
        <v>565</v>
      </c>
      <c r="I64" s="146">
        <v>15000</v>
      </c>
      <c r="J64" s="146">
        <v>15000</v>
      </c>
      <c r="K64" s="146">
        <v>15000</v>
      </c>
      <c r="L64" s="19"/>
      <c r="M64" s="19"/>
      <c r="N64" s="19"/>
      <c r="O64" s="19"/>
      <c r="P64" s="19"/>
      <c r="Q64" s="19"/>
      <c r="R64" s="19"/>
      <c r="S64" s="19"/>
      <c r="T64" s="19"/>
      <c r="U64" s="19"/>
      <c r="V64" s="19"/>
      <c r="W64" s="19"/>
    </row>
    <row r="65" ht="23" customHeight="1" spans="1:23">
      <c r="A65" s="22" t="s">
        <v>479</v>
      </c>
      <c r="B65" s="254" t="s">
        <v>566</v>
      </c>
      <c r="C65" s="22" t="s">
        <v>567</v>
      </c>
      <c r="D65" s="22" t="s">
        <v>73</v>
      </c>
      <c r="E65" s="22" t="s">
        <v>201</v>
      </c>
      <c r="F65" s="22" t="s">
        <v>202</v>
      </c>
      <c r="G65" s="22" t="s">
        <v>416</v>
      </c>
      <c r="H65" s="22" t="s">
        <v>417</v>
      </c>
      <c r="I65" s="146">
        <v>29000</v>
      </c>
      <c r="J65" s="146">
        <v>29000</v>
      </c>
      <c r="K65" s="146">
        <v>29000</v>
      </c>
      <c r="L65" s="19"/>
      <c r="M65" s="19"/>
      <c r="N65" s="19"/>
      <c r="O65" s="19"/>
      <c r="P65" s="19"/>
      <c r="Q65" s="19"/>
      <c r="R65" s="19"/>
      <c r="S65" s="19"/>
      <c r="T65" s="19"/>
      <c r="U65" s="19"/>
      <c r="V65" s="19"/>
      <c r="W65" s="19"/>
    </row>
    <row r="66" ht="23" customHeight="1" spans="1:23">
      <c r="A66" s="22" t="s">
        <v>479</v>
      </c>
      <c r="B66" s="254" t="s">
        <v>568</v>
      </c>
      <c r="C66" s="22" t="s">
        <v>569</v>
      </c>
      <c r="D66" s="22" t="s">
        <v>73</v>
      </c>
      <c r="E66" s="22" t="s">
        <v>158</v>
      </c>
      <c r="F66" s="22" t="s">
        <v>159</v>
      </c>
      <c r="G66" s="22" t="s">
        <v>365</v>
      </c>
      <c r="H66" s="22" t="s">
        <v>366</v>
      </c>
      <c r="I66" s="146">
        <v>74000</v>
      </c>
      <c r="J66" s="146">
        <v>74000</v>
      </c>
      <c r="K66" s="146">
        <v>74000</v>
      </c>
      <c r="L66" s="19"/>
      <c r="M66" s="19"/>
      <c r="N66" s="19"/>
      <c r="O66" s="19"/>
      <c r="P66" s="19"/>
      <c r="Q66" s="19"/>
      <c r="R66" s="19"/>
      <c r="S66" s="19"/>
      <c r="T66" s="19"/>
      <c r="U66" s="19"/>
      <c r="V66" s="19"/>
      <c r="W66" s="19"/>
    </row>
    <row r="67" ht="23" customHeight="1" spans="1:23">
      <c r="A67" s="22" t="s">
        <v>479</v>
      </c>
      <c r="B67" s="254" t="s">
        <v>568</v>
      </c>
      <c r="C67" s="22" t="s">
        <v>569</v>
      </c>
      <c r="D67" s="22" t="s">
        <v>73</v>
      </c>
      <c r="E67" s="22" t="s">
        <v>158</v>
      </c>
      <c r="F67" s="22" t="s">
        <v>159</v>
      </c>
      <c r="G67" s="22" t="s">
        <v>492</v>
      </c>
      <c r="H67" s="22" t="s">
        <v>493</v>
      </c>
      <c r="I67" s="146">
        <v>6000</v>
      </c>
      <c r="J67" s="146">
        <v>6000</v>
      </c>
      <c r="K67" s="146">
        <v>6000</v>
      </c>
      <c r="L67" s="19"/>
      <c r="M67" s="19"/>
      <c r="N67" s="19"/>
      <c r="O67" s="19"/>
      <c r="P67" s="19"/>
      <c r="Q67" s="19"/>
      <c r="R67" s="19"/>
      <c r="S67" s="19"/>
      <c r="T67" s="19"/>
      <c r="U67" s="19"/>
      <c r="V67" s="19"/>
      <c r="W67" s="19"/>
    </row>
    <row r="68" ht="23" customHeight="1" spans="1:23">
      <c r="A68" s="22" t="s">
        <v>541</v>
      </c>
      <c r="B68" s="254" t="s">
        <v>570</v>
      </c>
      <c r="C68" s="22" t="s">
        <v>571</v>
      </c>
      <c r="D68" s="22" t="s">
        <v>73</v>
      </c>
      <c r="E68" s="22" t="s">
        <v>160</v>
      </c>
      <c r="F68" s="22" t="s">
        <v>161</v>
      </c>
      <c r="G68" s="22" t="s">
        <v>338</v>
      </c>
      <c r="H68" s="22" t="s">
        <v>339</v>
      </c>
      <c r="I68" s="146">
        <v>9180</v>
      </c>
      <c r="J68" s="146">
        <v>9180</v>
      </c>
      <c r="K68" s="146">
        <v>9180</v>
      </c>
      <c r="L68" s="19"/>
      <c r="M68" s="19"/>
      <c r="N68" s="19"/>
      <c r="O68" s="19"/>
      <c r="P68" s="19"/>
      <c r="Q68" s="19"/>
      <c r="R68" s="19"/>
      <c r="S68" s="19"/>
      <c r="T68" s="19"/>
      <c r="U68" s="19"/>
      <c r="V68" s="19"/>
      <c r="W68" s="19"/>
    </row>
    <row r="69" ht="23" customHeight="1" spans="1:23">
      <c r="A69" s="22" t="s">
        <v>479</v>
      </c>
      <c r="B69" s="254" t="s">
        <v>572</v>
      </c>
      <c r="C69" s="22" t="s">
        <v>573</v>
      </c>
      <c r="D69" s="22" t="s">
        <v>73</v>
      </c>
      <c r="E69" s="22" t="s">
        <v>247</v>
      </c>
      <c r="F69" s="22" t="s">
        <v>246</v>
      </c>
      <c r="G69" s="22" t="s">
        <v>484</v>
      </c>
      <c r="H69" s="22" t="s">
        <v>485</v>
      </c>
      <c r="I69" s="146">
        <v>50000</v>
      </c>
      <c r="J69" s="146">
        <v>50000</v>
      </c>
      <c r="K69" s="146">
        <v>50000</v>
      </c>
      <c r="L69" s="19"/>
      <c r="M69" s="19"/>
      <c r="N69" s="19"/>
      <c r="O69" s="19"/>
      <c r="P69" s="19"/>
      <c r="Q69" s="19"/>
      <c r="R69" s="19"/>
      <c r="S69" s="19"/>
      <c r="T69" s="19"/>
      <c r="U69" s="19"/>
      <c r="V69" s="19"/>
      <c r="W69" s="19"/>
    </row>
    <row r="70" ht="23" customHeight="1" spans="1:23">
      <c r="A70" s="22" t="s">
        <v>479</v>
      </c>
      <c r="B70" s="254" t="s">
        <v>574</v>
      </c>
      <c r="C70" s="22" t="s">
        <v>575</v>
      </c>
      <c r="D70" s="22" t="s">
        <v>73</v>
      </c>
      <c r="E70" s="22" t="s">
        <v>244</v>
      </c>
      <c r="F70" s="22" t="s">
        <v>243</v>
      </c>
      <c r="G70" s="22" t="s">
        <v>484</v>
      </c>
      <c r="H70" s="22" t="s">
        <v>485</v>
      </c>
      <c r="I70" s="146">
        <v>200000</v>
      </c>
      <c r="J70" s="146">
        <v>200000</v>
      </c>
      <c r="K70" s="146">
        <v>200000</v>
      </c>
      <c r="L70" s="19"/>
      <c r="M70" s="19"/>
      <c r="N70" s="19"/>
      <c r="O70" s="19"/>
      <c r="P70" s="19"/>
      <c r="Q70" s="19"/>
      <c r="R70" s="19"/>
      <c r="S70" s="19"/>
      <c r="T70" s="19"/>
      <c r="U70" s="19"/>
      <c r="V70" s="19"/>
      <c r="W70" s="19"/>
    </row>
    <row r="71" ht="23" customHeight="1" spans="1:23">
      <c r="A71" s="22" t="s">
        <v>479</v>
      </c>
      <c r="B71" s="254" t="s">
        <v>576</v>
      </c>
      <c r="C71" s="22" t="s">
        <v>577</v>
      </c>
      <c r="D71" s="22" t="s">
        <v>73</v>
      </c>
      <c r="E71" s="22" t="s">
        <v>240</v>
      </c>
      <c r="F71" s="22" t="s">
        <v>241</v>
      </c>
      <c r="G71" s="22" t="s">
        <v>341</v>
      </c>
      <c r="H71" s="22" t="s">
        <v>342</v>
      </c>
      <c r="I71" s="146">
        <v>10000</v>
      </c>
      <c r="J71" s="146">
        <v>10000</v>
      </c>
      <c r="K71" s="146">
        <v>10000</v>
      </c>
      <c r="L71" s="19"/>
      <c r="M71" s="19"/>
      <c r="N71" s="19"/>
      <c r="O71" s="19"/>
      <c r="P71" s="19"/>
      <c r="Q71" s="19"/>
      <c r="R71" s="19"/>
      <c r="S71" s="19"/>
      <c r="T71" s="19"/>
      <c r="U71" s="19"/>
      <c r="V71" s="19"/>
      <c r="W71" s="19"/>
    </row>
    <row r="72" ht="23" customHeight="1" spans="1:23">
      <c r="A72" s="22" t="s">
        <v>479</v>
      </c>
      <c r="B72" s="254" t="s">
        <v>576</v>
      </c>
      <c r="C72" s="22" t="s">
        <v>577</v>
      </c>
      <c r="D72" s="22" t="s">
        <v>73</v>
      </c>
      <c r="E72" s="22" t="s">
        <v>240</v>
      </c>
      <c r="F72" s="22" t="s">
        <v>241</v>
      </c>
      <c r="G72" s="22" t="s">
        <v>368</v>
      </c>
      <c r="H72" s="22" t="s">
        <v>369</v>
      </c>
      <c r="I72" s="146">
        <v>90000</v>
      </c>
      <c r="J72" s="146">
        <v>90000</v>
      </c>
      <c r="K72" s="146">
        <v>90000</v>
      </c>
      <c r="L72" s="19"/>
      <c r="M72" s="19"/>
      <c r="N72" s="19"/>
      <c r="O72" s="19"/>
      <c r="P72" s="19"/>
      <c r="Q72" s="19"/>
      <c r="R72" s="19"/>
      <c r="S72" s="19"/>
      <c r="T72" s="19"/>
      <c r="U72" s="19"/>
      <c r="V72" s="19"/>
      <c r="W72" s="19"/>
    </row>
    <row r="73" ht="23" customHeight="1" spans="1:23">
      <c r="A73" s="22" t="s">
        <v>479</v>
      </c>
      <c r="B73" s="254" t="s">
        <v>578</v>
      </c>
      <c r="C73" s="22" t="s">
        <v>579</v>
      </c>
      <c r="D73" s="22" t="s">
        <v>73</v>
      </c>
      <c r="E73" s="22" t="s">
        <v>244</v>
      </c>
      <c r="F73" s="22" t="s">
        <v>243</v>
      </c>
      <c r="G73" s="22" t="s">
        <v>484</v>
      </c>
      <c r="H73" s="22" t="s">
        <v>485</v>
      </c>
      <c r="I73" s="146">
        <v>570000</v>
      </c>
      <c r="J73" s="146">
        <v>570000</v>
      </c>
      <c r="K73" s="146">
        <v>570000</v>
      </c>
      <c r="L73" s="19"/>
      <c r="M73" s="19"/>
      <c r="N73" s="19"/>
      <c r="O73" s="19"/>
      <c r="P73" s="19"/>
      <c r="Q73" s="19"/>
      <c r="R73" s="19"/>
      <c r="S73" s="19"/>
      <c r="T73" s="19"/>
      <c r="U73" s="19"/>
      <c r="V73" s="19"/>
      <c r="W73" s="19"/>
    </row>
    <row r="74" ht="23" customHeight="1" spans="1:23">
      <c r="A74" s="22" t="s">
        <v>479</v>
      </c>
      <c r="B74" s="254" t="s">
        <v>580</v>
      </c>
      <c r="C74" s="22" t="s">
        <v>581</v>
      </c>
      <c r="D74" s="22" t="s">
        <v>73</v>
      </c>
      <c r="E74" s="22" t="s">
        <v>244</v>
      </c>
      <c r="F74" s="22" t="s">
        <v>243</v>
      </c>
      <c r="G74" s="22" t="s">
        <v>484</v>
      </c>
      <c r="H74" s="22" t="s">
        <v>485</v>
      </c>
      <c r="I74" s="146">
        <v>570000</v>
      </c>
      <c r="J74" s="146">
        <v>570000</v>
      </c>
      <c r="K74" s="146">
        <v>570000</v>
      </c>
      <c r="L74" s="19"/>
      <c r="M74" s="19"/>
      <c r="N74" s="19"/>
      <c r="O74" s="19"/>
      <c r="P74" s="19"/>
      <c r="Q74" s="19"/>
      <c r="R74" s="19"/>
      <c r="S74" s="19"/>
      <c r="T74" s="19"/>
      <c r="U74" s="19"/>
      <c r="V74" s="19"/>
      <c r="W74" s="19"/>
    </row>
    <row r="75" ht="23" customHeight="1" spans="1:23">
      <c r="A75" s="22" t="s">
        <v>479</v>
      </c>
      <c r="B75" s="254" t="s">
        <v>582</v>
      </c>
      <c r="C75" s="22" t="s">
        <v>583</v>
      </c>
      <c r="D75" s="22" t="s">
        <v>73</v>
      </c>
      <c r="E75" s="22" t="s">
        <v>244</v>
      </c>
      <c r="F75" s="22" t="s">
        <v>243</v>
      </c>
      <c r="G75" s="22" t="s">
        <v>484</v>
      </c>
      <c r="H75" s="22" t="s">
        <v>485</v>
      </c>
      <c r="I75" s="146">
        <v>110000</v>
      </c>
      <c r="J75" s="146">
        <v>110000</v>
      </c>
      <c r="K75" s="146">
        <v>110000</v>
      </c>
      <c r="L75" s="19"/>
      <c r="M75" s="19"/>
      <c r="N75" s="19"/>
      <c r="O75" s="19"/>
      <c r="P75" s="19"/>
      <c r="Q75" s="19"/>
      <c r="R75" s="19"/>
      <c r="S75" s="19"/>
      <c r="T75" s="19"/>
      <c r="U75" s="19"/>
      <c r="V75" s="19"/>
      <c r="W75" s="19"/>
    </row>
    <row r="76" ht="23" customHeight="1" spans="1:23">
      <c r="A76" s="22" t="s">
        <v>479</v>
      </c>
      <c r="B76" s="254" t="s">
        <v>584</v>
      </c>
      <c r="C76" s="22" t="s">
        <v>585</v>
      </c>
      <c r="D76" s="22" t="s">
        <v>73</v>
      </c>
      <c r="E76" s="22" t="s">
        <v>236</v>
      </c>
      <c r="F76" s="22" t="s">
        <v>237</v>
      </c>
      <c r="G76" s="22" t="s">
        <v>484</v>
      </c>
      <c r="H76" s="22" t="s">
        <v>485</v>
      </c>
      <c r="I76" s="146">
        <v>38480</v>
      </c>
      <c r="J76" s="146">
        <v>38480</v>
      </c>
      <c r="K76" s="146">
        <v>38480</v>
      </c>
      <c r="L76" s="19"/>
      <c r="M76" s="19"/>
      <c r="N76" s="19"/>
      <c r="O76" s="19"/>
      <c r="P76" s="19"/>
      <c r="Q76" s="19"/>
      <c r="R76" s="19"/>
      <c r="S76" s="19"/>
      <c r="T76" s="19"/>
      <c r="U76" s="19"/>
      <c r="V76" s="19"/>
      <c r="W76" s="19"/>
    </row>
    <row r="77" ht="23" customHeight="1" spans="1:23">
      <c r="A77" s="22" t="s">
        <v>479</v>
      </c>
      <c r="B77" s="254" t="s">
        <v>584</v>
      </c>
      <c r="C77" s="22" t="s">
        <v>585</v>
      </c>
      <c r="D77" s="22" t="s">
        <v>73</v>
      </c>
      <c r="E77" s="22" t="s">
        <v>236</v>
      </c>
      <c r="F77" s="22" t="s">
        <v>237</v>
      </c>
      <c r="G77" s="22" t="s">
        <v>338</v>
      </c>
      <c r="H77" s="22" t="s">
        <v>339</v>
      </c>
      <c r="I77" s="146">
        <v>118900</v>
      </c>
      <c r="J77" s="146">
        <v>118900</v>
      </c>
      <c r="K77" s="146">
        <v>118900</v>
      </c>
      <c r="L77" s="19"/>
      <c r="M77" s="19"/>
      <c r="N77" s="19"/>
      <c r="O77" s="19"/>
      <c r="P77" s="19"/>
      <c r="Q77" s="19"/>
      <c r="R77" s="19"/>
      <c r="S77" s="19"/>
      <c r="T77" s="19"/>
      <c r="U77" s="19"/>
      <c r="V77" s="19"/>
      <c r="W77" s="19"/>
    </row>
    <row r="78" ht="23" customHeight="1" spans="1:23">
      <c r="A78" s="22" t="s">
        <v>479</v>
      </c>
      <c r="B78" s="254" t="s">
        <v>584</v>
      </c>
      <c r="C78" s="22" t="s">
        <v>585</v>
      </c>
      <c r="D78" s="22" t="s">
        <v>73</v>
      </c>
      <c r="E78" s="22" t="s">
        <v>236</v>
      </c>
      <c r="F78" s="22" t="s">
        <v>237</v>
      </c>
      <c r="G78" s="22" t="s">
        <v>492</v>
      </c>
      <c r="H78" s="22" t="s">
        <v>493</v>
      </c>
      <c r="I78" s="146">
        <v>1662620</v>
      </c>
      <c r="J78" s="146">
        <v>1662620</v>
      </c>
      <c r="K78" s="146">
        <v>1662620</v>
      </c>
      <c r="L78" s="19"/>
      <c r="M78" s="19"/>
      <c r="N78" s="19"/>
      <c r="O78" s="19"/>
      <c r="P78" s="19"/>
      <c r="Q78" s="19"/>
      <c r="R78" s="19"/>
      <c r="S78" s="19"/>
      <c r="T78" s="19"/>
      <c r="U78" s="19"/>
      <c r="V78" s="19"/>
      <c r="W78" s="19"/>
    </row>
    <row r="79" ht="23" customHeight="1" spans="1:23">
      <c r="A79" s="22" t="s">
        <v>479</v>
      </c>
      <c r="B79" s="254" t="s">
        <v>586</v>
      </c>
      <c r="C79" s="22" t="s">
        <v>587</v>
      </c>
      <c r="D79" s="22" t="s">
        <v>73</v>
      </c>
      <c r="E79" s="22" t="s">
        <v>121</v>
      </c>
      <c r="F79" s="22" t="s">
        <v>102</v>
      </c>
      <c r="G79" s="22" t="s">
        <v>492</v>
      </c>
      <c r="H79" s="22" t="s">
        <v>493</v>
      </c>
      <c r="I79" s="146">
        <v>282000</v>
      </c>
      <c r="J79" s="146">
        <v>282000</v>
      </c>
      <c r="K79" s="146">
        <v>282000</v>
      </c>
      <c r="L79" s="19"/>
      <c r="M79" s="19"/>
      <c r="N79" s="19"/>
      <c r="O79" s="19"/>
      <c r="P79" s="19"/>
      <c r="Q79" s="19"/>
      <c r="R79" s="19"/>
      <c r="S79" s="19"/>
      <c r="T79" s="19"/>
      <c r="U79" s="19"/>
      <c r="V79" s="19"/>
      <c r="W79" s="19"/>
    </row>
    <row r="80" ht="23" customHeight="1" spans="1:23">
      <c r="A80" s="22" t="s">
        <v>479</v>
      </c>
      <c r="B80" s="254" t="s">
        <v>588</v>
      </c>
      <c r="C80" s="22" t="s">
        <v>589</v>
      </c>
      <c r="D80" s="22" t="s">
        <v>73</v>
      </c>
      <c r="E80" s="22" t="s">
        <v>101</v>
      </c>
      <c r="F80" s="22" t="s">
        <v>102</v>
      </c>
      <c r="G80" s="22" t="s">
        <v>484</v>
      </c>
      <c r="H80" s="22" t="s">
        <v>485</v>
      </c>
      <c r="I80" s="146">
        <v>70000</v>
      </c>
      <c r="J80" s="146">
        <v>70000</v>
      </c>
      <c r="K80" s="146">
        <v>70000</v>
      </c>
      <c r="L80" s="19"/>
      <c r="M80" s="19"/>
      <c r="N80" s="19"/>
      <c r="O80" s="19"/>
      <c r="P80" s="19"/>
      <c r="Q80" s="19"/>
      <c r="R80" s="19"/>
      <c r="S80" s="19"/>
      <c r="T80" s="19"/>
      <c r="U80" s="19"/>
      <c r="V80" s="19"/>
      <c r="W80" s="19"/>
    </row>
    <row r="81" ht="23" customHeight="1" spans="1:23">
      <c r="A81" s="22" t="s">
        <v>479</v>
      </c>
      <c r="B81" s="254" t="s">
        <v>590</v>
      </c>
      <c r="C81" s="22" t="s">
        <v>591</v>
      </c>
      <c r="D81" s="22" t="s">
        <v>73</v>
      </c>
      <c r="E81" s="22" t="s">
        <v>127</v>
      </c>
      <c r="F81" s="22" t="s">
        <v>128</v>
      </c>
      <c r="G81" s="22" t="s">
        <v>352</v>
      </c>
      <c r="H81" s="22" t="s">
        <v>353</v>
      </c>
      <c r="I81" s="146">
        <v>80000</v>
      </c>
      <c r="J81" s="146">
        <v>80000</v>
      </c>
      <c r="K81" s="146">
        <v>80000</v>
      </c>
      <c r="L81" s="19"/>
      <c r="M81" s="19"/>
      <c r="N81" s="19"/>
      <c r="O81" s="19"/>
      <c r="P81" s="19"/>
      <c r="Q81" s="19"/>
      <c r="R81" s="19"/>
      <c r="S81" s="19"/>
      <c r="T81" s="19"/>
      <c r="U81" s="19"/>
      <c r="V81" s="19"/>
      <c r="W81" s="19"/>
    </row>
    <row r="82" ht="23" customHeight="1" spans="1:23">
      <c r="A82" s="22" t="s">
        <v>479</v>
      </c>
      <c r="B82" s="254" t="s">
        <v>590</v>
      </c>
      <c r="C82" s="22" t="s">
        <v>591</v>
      </c>
      <c r="D82" s="22" t="s">
        <v>73</v>
      </c>
      <c r="E82" s="22" t="s">
        <v>127</v>
      </c>
      <c r="F82" s="22" t="s">
        <v>128</v>
      </c>
      <c r="G82" s="22" t="s">
        <v>359</v>
      </c>
      <c r="H82" s="22" t="s">
        <v>360</v>
      </c>
      <c r="I82" s="146">
        <v>40000</v>
      </c>
      <c r="J82" s="146">
        <v>40000</v>
      </c>
      <c r="K82" s="146">
        <v>40000</v>
      </c>
      <c r="L82" s="19"/>
      <c r="M82" s="19"/>
      <c r="N82" s="19"/>
      <c r="O82" s="19"/>
      <c r="P82" s="19"/>
      <c r="Q82" s="19"/>
      <c r="R82" s="19"/>
      <c r="S82" s="19"/>
      <c r="T82" s="19"/>
      <c r="U82" s="19"/>
      <c r="V82" s="19"/>
      <c r="W82" s="19"/>
    </row>
    <row r="83" ht="23" customHeight="1" spans="1:23">
      <c r="A83" s="22" t="s">
        <v>479</v>
      </c>
      <c r="B83" s="254" t="s">
        <v>592</v>
      </c>
      <c r="C83" s="22" t="s">
        <v>593</v>
      </c>
      <c r="D83" s="22" t="s">
        <v>73</v>
      </c>
      <c r="E83" s="22" t="s">
        <v>121</v>
      </c>
      <c r="F83" s="22" t="s">
        <v>102</v>
      </c>
      <c r="G83" s="22" t="s">
        <v>484</v>
      </c>
      <c r="H83" s="22" t="s">
        <v>485</v>
      </c>
      <c r="I83" s="146">
        <v>70000</v>
      </c>
      <c r="J83" s="146">
        <v>70000</v>
      </c>
      <c r="K83" s="146">
        <v>70000</v>
      </c>
      <c r="L83" s="19"/>
      <c r="M83" s="19"/>
      <c r="N83" s="19"/>
      <c r="O83" s="19"/>
      <c r="P83" s="19"/>
      <c r="Q83" s="19"/>
      <c r="R83" s="19"/>
      <c r="S83" s="19"/>
      <c r="T83" s="19"/>
      <c r="U83" s="19"/>
      <c r="V83" s="19"/>
      <c r="W83" s="19"/>
    </row>
    <row r="84" ht="23" customHeight="1" spans="1:23">
      <c r="A84" s="22" t="s">
        <v>508</v>
      </c>
      <c r="B84" s="254" t="s">
        <v>594</v>
      </c>
      <c r="C84" s="22" t="s">
        <v>595</v>
      </c>
      <c r="D84" s="22" t="s">
        <v>73</v>
      </c>
      <c r="E84" s="22" t="s">
        <v>252</v>
      </c>
      <c r="F84" s="22" t="s">
        <v>253</v>
      </c>
      <c r="G84" s="22" t="s">
        <v>484</v>
      </c>
      <c r="H84" s="22" t="s">
        <v>485</v>
      </c>
      <c r="I84" s="146">
        <v>10000</v>
      </c>
      <c r="J84" s="146">
        <v>10000</v>
      </c>
      <c r="K84" s="146">
        <v>10000</v>
      </c>
      <c r="L84" s="19"/>
      <c r="M84" s="19"/>
      <c r="N84" s="19"/>
      <c r="O84" s="19"/>
      <c r="P84" s="19"/>
      <c r="Q84" s="19"/>
      <c r="R84" s="19"/>
      <c r="S84" s="19"/>
      <c r="T84" s="19"/>
      <c r="U84" s="19"/>
      <c r="V84" s="19"/>
      <c r="W84" s="19"/>
    </row>
    <row r="85" ht="23" customHeight="1" spans="1:23">
      <c r="A85" s="22" t="s">
        <v>479</v>
      </c>
      <c r="B85" s="254" t="s">
        <v>596</v>
      </c>
      <c r="C85" s="22" t="s">
        <v>597</v>
      </c>
      <c r="D85" s="22" t="s">
        <v>73</v>
      </c>
      <c r="E85" s="22" t="s">
        <v>235</v>
      </c>
      <c r="F85" s="22" t="s">
        <v>102</v>
      </c>
      <c r="G85" s="22" t="s">
        <v>338</v>
      </c>
      <c r="H85" s="22" t="s">
        <v>339</v>
      </c>
      <c r="I85" s="146">
        <v>10000</v>
      </c>
      <c r="J85" s="146">
        <v>10000</v>
      </c>
      <c r="K85" s="146">
        <v>10000</v>
      </c>
      <c r="L85" s="19"/>
      <c r="M85" s="19"/>
      <c r="N85" s="19"/>
      <c r="O85" s="19"/>
      <c r="P85" s="19"/>
      <c r="Q85" s="19"/>
      <c r="R85" s="19"/>
      <c r="S85" s="19"/>
      <c r="T85" s="19"/>
      <c r="U85" s="19"/>
      <c r="V85" s="19"/>
      <c r="W85" s="19"/>
    </row>
    <row r="86" ht="23" customHeight="1" spans="1:23">
      <c r="A86" s="22" t="s">
        <v>479</v>
      </c>
      <c r="B86" s="254" t="s">
        <v>596</v>
      </c>
      <c r="C86" s="22" t="s">
        <v>597</v>
      </c>
      <c r="D86" s="22" t="s">
        <v>73</v>
      </c>
      <c r="E86" s="22" t="s">
        <v>235</v>
      </c>
      <c r="F86" s="22" t="s">
        <v>102</v>
      </c>
      <c r="G86" s="22" t="s">
        <v>368</v>
      </c>
      <c r="H86" s="22" t="s">
        <v>369</v>
      </c>
      <c r="I86" s="146">
        <v>20000</v>
      </c>
      <c r="J86" s="146">
        <v>20000</v>
      </c>
      <c r="K86" s="146">
        <v>20000</v>
      </c>
      <c r="L86" s="19"/>
      <c r="M86" s="19"/>
      <c r="N86" s="19"/>
      <c r="O86" s="19"/>
      <c r="P86" s="19"/>
      <c r="Q86" s="19"/>
      <c r="R86" s="19"/>
      <c r="S86" s="19"/>
      <c r="T86" s="19"/>
      <c r="U86" s="19"/>
      <c r="V86" s="19"/>
      <c r="W86" s="19"/>
    </row>
    <row r="87" ht="23" customHeight="1" spans="1:23">
      <c r="A87" s="22" t="s">
        <v>479</v>
      </c>
      <c r="B87" s="254" t="s">
        <v>598</v>
      </c>
      <c r="C87" s="22" t="s">
        <v>599</v>
      </c>
      <c r="D87" s="22" t="s">
        <v>73</v>
      </c>
      <c r="E87" s="22" t="s">
        <v>101</v>
      </c>
      <c r="F87" s="22" t="s">
        <v>102</v>
      </c>
      <c r="G87" s="22" t="s">
        <v>484</v>
      </c>
      <c r="H87" s="22" t="s">
        <v>485</v>
      </c>
      <c r="I87" s="146">
        <v>520000</v>
      </c>
      <c r="J87" s="146">
        <v>520000</v>
      </c>
      <c r="K87" s="146">
        <v>520000</v>
      </c>
      <c r="L87" s="19"/>
      <c r="M87" s="19"/>
      <c r="N87" s="19"/>
      <c r="O87" s="19"/>
      <c r="P87" s="19"/>
      <c r="Q87" s="19"/>
      <c r="R87" s="19"/>
      <c r="S87" s="19"/>
      <c r="T87" s="19"/>
      <c r="U87" s="19"/>
      <c r="V87" s="19"/>
      <c r="W87" s="19"/>
    </row>
    <row r="88" ht="23" customHeight="1" spans="1:23">
      <c r="A88" s="22" t="s">
        <v>479</v>
      </c>
      <c r="B88" s="254" t="s">
        <v>598</v>
      </c>
      <c r="C88" s="22" t="s">
        <v>599</v>
      </c>
      <c r="D88" s="22" t="s">
        <v>73</v>
      </c>
      <c r="E88" s="22" t="s">
        <v>101</v>
      </c>
      <c r="F88" s="22" t="s">
        <v>102</v>
      </c>
      <c r="G88" s="22" t="s">
        <v>492</v>
      </c>
      <c r="H88" s="22" t="s">
        <v>493</v>
      </c>
      <c r="I88" s="146">
        <v>80000</v>
      </c>
      <c r="J88" s="146">
        <v>80000</v>
      </c>
      <c r="K88" s="146">
        <v>80000</v>
      </c>
      <c r="L88" s="19"/>
      <c r="M88" s="19"/>
      <c r="N88" s="19"/>
      <c r="O88" s="19"/>
      <c r="P88" s="19"/>
      <c r="Q88" s="19"/>
      <c r="R88" s="19"/>
      <c r="S88" s="19"/>
      <c r="T88" s="19"/>
      <c r="U88" s="19"/>
      <c r="V88" s="19"/>
      <c r="W88" s="19"/>
    </row>
    <row r="89" ht="23" customHeight="1" spans="1:23">
      <c r="A89" s="22" t="s">
        <v>479</v>
      </c>
      <c r="B89" s="254" t="s">
        <v>600</v>
      </c>
      <c r="C89" s="22" t="s">
        <v>601</v>
      </c>
      <c r="D89" s="22" t="s">
        <v>73</v>
      </c>
      <c r="E89" s="22" t="s">
        <v>101</v>
      </c>
      <c r="F89" s="22" t="s">
        <v>102</v>
      </c>
      <c r="G89" s="22" t="s">
        <v>484</v>
      </c>
      <c r="H89" s="22" t="s">
        <v>485</v>
      </c>
      <c r="I89" s="146">
        <v>300000</v>
      </c>
      <c r="J89" s="146">
        <v>300000</v>
      </c>
      <c r="K89" s="146">
        <v>300000</v>
      </c>
      <c r="L89" s="19"/>
      <c r="M89" s="19"/>
      <c r="N89" s="19"/>
      <c r="O89" s="19"/>
      <c r="P89" s="19"/>
      <c r="Q89" s="19"/>
      <c r="R89" s="19"/>
      <c r="S89" s="19"/>
      <c r="T89" s="19"/>
      <c r="U89" s="19"/>
      <c r="V89" s="19"/>
      <c r="W89" s="19"/>
    </row>
    <row r="90" ht="23" customHeight="1" spans="1:23">
      <c r="A90" s="22" t="s">
        <v>479</v>
      </c>
      <c r="B90" s="254" t="s">
        <v>602</v>
      </c>
      <c r="C90" s="22" t="s">
        <v>603</v>
      </c>
      <c r="D90" s="22" t="s">
        <v>73</v>
      </c>
      <c r="E90" s="22" t="s">
        <v>235</v>
      </c>
      <c r="F90" s="22" t="s">
        <v>102</v>
      </c>
      <c r="G90" s="22" t="s">
        <v>338</v>
      </c>
      <c r="H90" s="22" t="s">
        <v>339</v>
      </c>
      <c r="I90" s="146">
        <v>80000</v>
      </c>
      <c r="J90" s="146">
        <v>80000</v>
      </c>
      <c r="K90" s="146">
        <v>80000</v>
      </c>
      <c r="L90" s="19"/>
      <c r="M90" s="19"/>
      <c r="N90" s="19"/>
      <c r="O90" s="19"/>
      <c r="P90" s="19"/>
      <c r="Q90" s="19"/>
      <c r="R90" s="19"/>
      <c r="S90" s="19"/>
      <c r="T90" s="19"/>
      <c r="U90" s="19"/>
      <c r="V90" s="19"/>
      <c r="W90" s="19"/>
    </row>
    <row r="91" ht="23" customHeight="1" spans="1:23">
      <c r="A91" s="22" t="s">
        <v>479</v>
      </c>
      <c r="B91" s="254" t="s">
        <v>602</v>
      </c>
      <c r="C91" s="22" t="s">
        <v>603</v>
      </c>
      <c r="D91" s="22" t="s">
        <v>73</v>
      </c>
      <c r="E91" s="22" t="s">
        <v>235</v>
      </c>
      <c r="F91" s="22" t="s">
        <v>102</v>
      </c>
      <c r="G91" s="22" t="s">
        <v>350</v>
      </c>
      <c r="H91" s="22" t="s">
        <v>349</v>
      </c>
      <c r="I91" s="146">
        <v>20000</v>
      </c>
      <c r="J91" s="146">
        <v>20000</v>
      </c>
      <c r="K91" s="146">
        <v>20000</v>
      </c>
      <c r="L91" s="19"/>
      <c r="M91" s="19"/>
      <c r="N91" s="19"/>
      <c r="O91" s="19"/>
      <c r="P91" s="19"/>
      <c r="Q91" s="19"/>
      <c r="R91" s="19"/>
      <c r="S91" s="19"/>
      <c r="T91" s="19"/>
      <c r="U91" s="19"/>
      <c r="V91" s="19"/>
      <c r="W91" s="19"/>
    </row>
    <row r="92" ht="23" customHeight="1" spans="1:23">
      <c r="A92" s="22" t="s">
        <v>479</v>
      </c>
      <c r="B92" s="254" t="s">
        <v>602</v>
      </c>
      <c r="C92" s="22" t="s">
        <v>603</v>
      </c>
      <c r="D92" s="22" t="s">
        <v>73</v>
      </c>
      <c r="E92" s="22" t="s">
        <v>235</v>
      </c>
      <c r="F92" s="22" t="s">
        <v>102</v>
      </c>
      <c r="G92" s="22" t="s">
        <v>368</v>
      </c>
      <c r="H92" s="22" t="s">
        <v>369</v>
      </c>
      <c r="I92" s="146">
        <v>40000</v>
      </c>
      <c r="J92" s="146">
        <v>40000</v>
      </c>
      <c r="K92" s="146">
        <v>40000</v>
      </c>
      <c r="L92" s="19"/>
      <c r="M92" s="19"/>
      <c r="N92" s="19"/>
      <c r="O92" s="19"/>
      <c r="P92" s="19"/>
      <c r="Q92" s="19"/>
      <c r="R92" s="19"/>
      <c r="S92" s="19"/>
      <c r="T92" s="19"/>
      <c r="U92" s="19"/>
      <c r="V92" s="19"/>
      <c r="W92" s="19"/>
    </row>
    <row r="93" ht="23" customHeight="1" spans="1:23">
      <c r="A93" s="22" t="s">
        <v>479</v>
      </c>
      <c r="B93" s="254" t="s">
        <v>604</v>
      </c>
      <c r="C93" s="22" t="s">
        <v>605</v>
      </c>
      <c r="D93" s="22" t="s">
        <v>73</v>
      </c>
      <c r="E93" s="22" t="s">
        <v>101</v>
      </c>
      <c r="F93" s="22" t="s">
        <v>102</v>
      </c>
      <c r="G93" s="22" t="s">
        <v>484</v>
      </c>
      <c r="H93" s="22" t="s">
        <v>485</v>
      </c>
      <c r="I93" s="146">
        <v>500000</v>
      </c>
      <c r="J93" s="146">
        <v>500000</v>
      </c>
      <c r="K93" s="146">
        <v>500000</v>
      </c>
      <c r="L93" s="19"/>
      <c r="M93" s="19"/>
      <c r="N93" s="19"/>
      <c r="O93" s="19"/>
      <c r="P93" s="19"/>
      <c r="Q93" s="19"/>
      <c r="R93" s="19"/>
      <c r="S93" s="19"/>
      <c r="T93" s="19"/>
      <c r="U93" s="19"/>
      <c r="V93" s="19"/>
      <c r="W93" s="19"/>
    </row>
    <row r="94" ht="30" customHeight="1" spans="1:23">
      <c r="A94" s="22" t="s">
        <v>479</v>
      </c>
      <c r="B94" s="254" t="s">
        <v>606</v>
      </c>
      <c r="C94" s="22" t="s">
        <v>607</v>
      </c>
      <c r="D94" s="22" t="s">
        <v>73</v>
      </c>
      <c r="E94" s="22" t="s">
        <v>103</v>
      </c>
      <c r="F94" s="22" t="s">
        <v>104</v>
      </c>
      <c r="G94" s="22" t="s">
        <v>416</v>
      </c>
      <c r="H94" s="22" t="s">
        <v>417</v>
      </c>
      <c r="I94" s="146">
        <v>4000</v>
      </c>
      <c r="J94" s="146">
        <v>4000</v>
      </c>
      <c r="K94" s="146"/>
      <c r="L94" s="146"/>
      <c r="M94" s="146"/>
      <c r="N94" s="146"/>
      <c r="O94" s="146"/>
      <c r="P94" s="146"/>
      <c r="Q94" s="146"/>
      <c r="R94" s="146">
        <v>4000</v>
      </c>
      <c r="S94" s="146"/>
      <c r="T94" s="146"/>
      <c r="U94" s="146"/>
      <c r="V94" s="146"/>
      <c r="W94" s="146">
        <v>4000</v>
      </c>
    </row>
    <row r="95" ht="30" customHeight="1" spans="1:23">
      <c r="A95" s="22" t="s">
        <v>479</v>
      </c>
      <c r="B95" s="254" t="s">
        <v>608</v>
      </c>
      <c r="C95" s="22" t="s">
        <v>609</v>
      </c>
      <c r="D95" s="22" t="s">
        <v>73</v>
      </c>
      <c r="E95" s="22" t="s">
        <v>103</v>
      </c>
      <c r="F95" s="22" t="s">
        <v>104</v>
      </c>
      <c r="G95" s="22" t="s">
        <v>533</v>
      </c>
      <c r="H95" s="22" t="s">
        <v>534</v>
      </c>
      <c r="I95" s="146">
        <v>30000</v>
      </c>
      <c r="J95" s="146">
        <v>30000</v>
      </c>
      <c r="K95" s="146"/>
      <c r="L95" s="146"/>
      <c r="M95" s="146"/>
      <c r="N95" s="146"/>
      <c r="O95" s="146"/>
      <c r="P95" s="146"/>
      <c r="Q95" s="146"/>
      <c r="R95" s="146">
        <v>30000</v>
      </c>
      <c r="S95" s="146"/>
      <c r="T95" s="146"/>
      <c r="U95" s="146"/>
      <c r="V95" s="146"/>
      <c r="W95" s="146">
        <v>30000</v>
      </c>
    </row>
    <row r="96" ht="30" customHeight="1" spans="1:23">
      <c r="A96" s="22" t="s">
        <v>479</v>
      </c>
      <c r="B96" s="254" t="s">
        <v>610</v>
      </c>
      <c r="C96" s="22" t="s">
        <v>611</v>
      </c>
      <c r="D96" s="22" t="s">
        <v>73</v>
      </c>
      <c r="E96" s="22" t="s">
        <v>103</v>
      </c>
      <c r="F96" s="22" t="s">
        <v>104</v>
      </c>
      <c r="G96" s="22" t="s">
        <v>533</v>
      </c>
      <c r="H96" s="22" t="s">
        <v>534</v>
      </c>
      <c r="I96" s="146">
        <v>30000</v>
      </c>
      <c r="J96" s="146">
        <v>30000</v>
      </c>
      <c r="K96" s="146"/>
      <c r="L96" s="146"/>
      <c r="M96" s="146"/>
      <c r="N96" s="146"/>
      <c r="O96" s="146"/>
      <c r="P96" s="146"/>
      <c r="Q96" s="146"/>
      <c r="R96" s="146">
        <v>30000</v>
      </c>
      <c r="S96" s="146"/>
      <c r="T96" s="146"/>
      <c r="U96" s="146"/>
      <c r="V96" s="146"/>
      <c r="W96" s="146">
        <v>30000</v>
      </c>
    </row>
    <row r="97" ht="30" customHeight="1" spans="1:23">
      <c r="A97" s="22" t="s">
        <v>479</v>
      </c>
      <c r="B97" s="254" t="s">
        <v>612</v>
      </c>
      <c r="C97" s="22" t="s">
        <v>613</v>
      </c>
      <c r="D97" s="22" t="s">
        <v>73</v>
      </c>
      <c r="E97" s="22" t="s">
        <v>103</v>
      </c>
      <c r="F97" s="22" t="s">
        <v>104</v>
      </c>
      <c r="G97" s="22" t="s">
        <v>416</v>
      </c>
      <c r="H97" s="22" t="s">
        <v>417</v>
      </c>
      <c r="I97" s="146">
        <v>915000</v>
      </c>
      <c r="J97" s="146">
        <v>915000</v>
      </c>
      <c r="K97" s="146"/>
      <c r="L97" s="146"/>
      <c r="M97" s="146"/>
      <c r="N97" s="146"/>
      <c r="O97" s="146"/>
      <c r="P97" s="146"/>
      <c r="Q97" s="146"/>
      <c r="R97" s="146">
        <v>915000</v>
      </c>
      <c r="S97" s="146"/>
      <c r="T97" s="146"/>
      <c r="U97" s="146"/>
      <c r="V97" s="146"/>
      <c r="W97" s="146">
        <v>915000</v>
      </c>
    </row>
    <row r="98" ht="30" customHeight="1" spans="1:23">
      <c r="A98" s="22" t="s">
        <v>479</v>
      </c>
      <c r="B98" s="254" t="s">
        <v>614</v>
      </c>
      <c r="C98" s="22" t="s">
        <v>615</v>
      </c>
      <c r="D98" s="22" t="s">
        <v>73</v>
      </c>
      <c r="E98" s="22" t="s">
        <v>103</v>
      </c>
      <c r="F98" s="22" t="s">
        <v>104</v>
      </c>
      <c r="G98" s="22" t="s">
        <v>533</v>
      </c>
      <c r="H98" s="22" t="s">
        <v>534</v>
      </c>
      <c r="I98" s="146">
        <v>30000</v>
      </c>
      <c r="J98" s="146">
        <v>30000</v>
      </c>
      <c r="K98" s="146"/>
      <c r="L98" s="146"/>
      <c r="M98" s="146"/>
      <c r="N98" s="146"/>
      <c r="O98" s="146"/>
      <c r="P98" s="146"/>
      <c r="Q98" s="146"/>
      <c r="R98" s="146">
        <v>30000</v>
      </c>
      <c r="S98" s="146"/>
      <c r="T98" s="146"/>
      <c r="U98" s="146"/>
      <c r="V98" s="146"/>
      <c r="W98" s="146">
        <v>30000</v>
      </c>
    </row>
    <row r="99" ht="28" customHeight="1" spans="1:23">
      <c r="A99" s="34" t="s">
        <v>308</v>
      </c>
      <c r="B99" s="35"/>
      <c r="C99" s="35"/>
      <c r="D99" s="35"/>
      <c r="E99" s="35"/>
      <c r="F99" s="35"/>
      <c r="G99" s="35"/>
      <c r="H99" s="36"/>
      <c r="I99" s="146">
        <f>SUM(I9:I98)</f>
        <v>11979000</v>
      </c>
      <c r="J99" s="146">
        <f>SUM(J9:J98)</f>
        <v>11979000</v>
      </c>
      <c r="K99" s="146">
        <v>10970000</v>
      </c>
      <c r="L99" s="172"/>
      <c r="M99" s="172"/>
      <c r="N99" s="172"/>
      <c r="O99" s="172"/>
      <c r="P99" s="172"/>
      <c r="Q99" s="172"/>
      <c r="R99" s="146">
        <v>1009000</v>
      </c>
      <c r="S99" s="172"/>
      <c r="T99" s="172"/>
      <c r="U99" s="134"/>
      <c r="V99" s="172"/>
      <c r="W99" s="146">
        <v>1009000</v>
      </c>
    </row>
  </sheetData>
  <mergeCells count="28">
    <mergeCell ref="A3:W3"/>
    <mergeCell ref="A4:I4"/>
    <mergeCell ref="J5:M5"/>
    <mergeCell ref="N5:P5"/>
    <mergeCell ref="R5:W5"/>
    <mergeCell ref="J6:K6"/>
    <mergeCell ref="A99:H9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66875" right="0.751388888888889" top="0.550694444444444" bottom="0.432638888888889" header="0.5" footer="0.5"/>
  <pageSetup paperSize="9" scale="36"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3967"/>
  <sheetViews>
    <sheetView showZeros="0" tabSelected="1" workbookViewId="0">
      <pane ySplit="1" topLeftCell="A2" activePane="bottomLeft" state="frozen"/>
      <selection/>
      <selection pane="bottomLeft" activeCell="H1" sqref="H$1:H$1048576"/>
    </sheetView>
  </sheetViews>
  <sheetFormatPr defaultColWidth="9.14166666666667" defaultRowHeight="12" customHeight="1"/>
  <cols>
    <col min="1" max="1" width="34.275" customWidth="1"/>
    <col min="2" max="2" width="29" customWidth="1"/>
    <col min="3" max="3" width="11.75" customWidth="1"/>
    <col min="4" max="4" width="16.25" customWidth="1"/>
    <col min="5" max="5" width="31" style="87" customWidth="1"/>
    <col min="6" max="6" width="8.13333333333333" customWidth="1"/>
    <col min="7" max="7" width="23.6333333333333" style="51" customWidth="1"/>
    <col min="8" max="8" width="8.38333333333333" customWidth="1"/>
    <col min="9" max="9" width="11.5" customWidth="1"/>
    <col min="10" max="10" width="42.8833333333333" style="87" customWidth="1"/>
  </cols>
  <sheetData>
    <row r="1" customHeight="1" spans="1:10">
      <c r="A1" s="1"/>
      <c r="B1" s="1"/>
      <c r="C1" s="1"/>
      <c r="D1" s="1"/>
      <c r="E1" s="88"/>
      <c r="F1" s="1"/>
      <c r="G1" s="158"/>
      <c r="H1" s="1"/>
      <c r="I1" s="1"/>
      <c r="J1" s="88"/>
    </row>
    <row r="2" customHeight="1" spans="7:10">
      <c r="G2" s="159"/>
      <c r="J2" s="124" t="s">
        <v>616</v>
      </c>
    </row>
    <row r="3" ht="28.5" customHeight="1" spans="1:10">
      <c r="A3" s="52" t="s">
        <v>617</v>
      </c>
      <c r="B3" s="27"/>
      <c r="C3" s="27"/>
      <c r="D3" s="27"/>
      <c r="E3" s="91"/>
      <c r="F3" s="53"/>
      <c r="G3" s="160"/>
      <c r="H3" s="53"/>
      <c r="I3" s="53"/>
      <c r="J3" s="91"/>
    </row>
    <row r="4" ht="15" customHeight="1" spans="1:7">
      <c r="A4" s="28" t="s">
        <v>2</v>
      </c>
      <c r="G4" s="159"/>
    </row>
    <row r="5" s="157" customFormat="1" ht="23" customHeight="1" spans="1:10">
      <c r="A5" s="54" t="s">
        <v>618</v>
      </c>
      <c r="B5" s="54" t="s">
        <v>619</v>
      </c>
      <c r="C5" s="54" t="s">
        <v>620</v>
      </c>
      <c r="D5" s="54" t="s">
        <v>621</v>
      </c>
      <c r="E5" s="54" t="s">
        <v>622</v>
      </c>
      <c r="F5" s="55" t="s">
        <v>623</v>
      </c>
      <c r="G5" s="161" t="s">
        <v>624</v>
      </c>
      <c r="H5" s="55" t="s">
        <v>625</v>
      </c>
      <c r="I5" s="55" t="s">
        <v>626</v>
      </c>
      <c r="J5" s="54" t="s">
        <v>627</v>
      </c>
    </row>
    <row r="6" ht="14.25" customHeight="1" spans="1:10">
      <c r="A6" s="54">
        <v>1</v>
      </c>
      <c r="B6" s="54">
        <v>2</v>
      </c>
      <c r="C6" s="54">
        <v>3</v>
      </c>
      <c r="D6" s="54">
        <v>4</v>
      </c>
      <c r="E6" s="54">
        <v>5</v>
      </c>
      <c r="F6" s="55">
        <v>6</v>
      </c>
      <c r="G6" s="140">
        <v>7</v>
      </c>
      <c r="H6" s="55">
        <v>8</v>
      </c>
      <c r="I6" s="55">
        <v>9</v>
      </c>
      <c r="J6" s="54">
        <v>10</v>
      </c>
    </row>
    <row r="7" ht="15" customHeight="1" spans="1:10">
      <c r="A7" s="140" t="s">
        <v>73</v>
      </c>
      <c r="B7" s="162"/>
      <c r="C7" s="162"/>
      <c r="D7" s="162"/>
      <c r="E7" s="54"/>
      <c r="F7" s="163"/>
      <c r="G7" s="140"/>
      <c r="H7" s="163"/>
      <c r="I7" s="163"/>
      <c r="J7" s="54"/>
    </row>
    <row r="8" ht="28" customHeight="1" spans="1:10">
      <c r="A8" s="164" t="s">
        <v>491</v>
      </c>
      <c r="B8" s="165" t="s">
        <v>628</v>
      </c>
      <c r="C8" s="165" t="s">
        <v>629</v>
      </c>
      <c r="D8" s="165" t="s">
        <v>630</v>
      </c>
      <c r="E8" s="164" t="s">
        <v>631</v>
      </c>
      <c r="F8" s="165" t="s">
        <v>632</v>
      </c>
      <c r="G8" s="164" t="s">
        <v>302</v>
      </c>
      <c r="H8" s="165" t="s">
        <v>633</v>
      </c>
      <c r="I8" s="165" t="s">
        <v>634</v>
      </c>
      <c r="J8" s="164" t="s">
        <v>635</v>
      </c>
    </row>
    <row r="9" ht="28" customHeight="1" spans="1:10">
      <c r="A9" s="164"/>
      <c r="B9" s="165" t="s">
        <v>628</v>
      </c>
      <c r="C9" s="165" t="s">
        <v>629</v>
      </c>
      <c r="D9" s="165" t="s">
        <v>630</v>
      </c>
      <c r="E9" s="164" t="s">
        <v>636</v>
      </c>
      <c r="F9" s="165" t="s">
        <v>632</v>
      </c>
      <c r="G9" s="164" t="s">
        <v>305</v>
      </c>
      <c r="H9" s="165" t="s">
        <v>633</v>
      </c>
      <c r="I9" s="165" t="s">
        <v>634</v>
      </c>
      <c r="J9" s="164" t="s">
        <v>637</v>
      </c>
    </row>
    <row r="10" ht="28" customHeight="1" spans="1:10">
      <c r="A10" s="164"/>
      <c r="B10" s="165" t="s">
        <v>628</v>
      </c>
      <c r="C10" s="165" t="s">
        <v>629</v>
      </c>
      <c r="D10" s="165" t="s">
        <v>630</v>
      </c>
      <c r="E10" s="164" t="s">
        <v>638</v>
      </c>
      <c r="F10" s="165" t="s">
        <v>632</v>
      </c>
      <c r="G10" s="164" t="s">
        <v>303</v>
      </c>
      <c r="H10" s="165" t="s">
        <v>633</v>
      </c>
      <c r="I10" s="165" t="s">
        <v>634</v>
      </c>
      <c r="J10" s="164" t="s">
        <v>639</v>
      </c>
    </row>
    <row r="11" ht="28" customHeight="1" spans="1:10">
      <c r="A11" s="164"/>
      <c r="B11" s="165" t="s">
        <v>628</v>
      </c>
      <c r="C11" s="165" t="s">
        <v>629</v>
      </c>
      <c r="D11" s="165" t="s">
        <v>630</v>
      </c>
      <c r="E11" s="164" t="s">
        <v>640</v>
      </c>
      <c r="F11" s="165" t="s">
        <v>632</v>
      </c>
      <c r="G11" s="164" t="s">
        <v>641</v>
      </c>
      <c r="H11" s="165" t="s">
        <v>633</v>
      </c>
      <c r="I11" s="165" t="s">
        <v>634</v>
      </c>
      <c r="J11" s="164" t="s">
        <v>642</v>
      </c>
    </row>
    <row r="12" ht="28" customHeight="1" spans="1:10">
      <c r="A12" s="164"/>
      <c r="B12" s="165" t="s">
        <v>628</v>
      </c>
      <c r="C12" s="165" t="s">
        <v>629</v>
      </c>
      <c r="D12" s="165" t="s">
        <v>630</v>
      </c>
      <c r="E12" s="164" t="s">
        <v>643</v>
      </c>
      <c r="F12" s="165" t="s">
        <v>632</v>
      </c>
      <c r="G12" s="164" t="s">
        <v>302</v>
      </c>
      <c r="H12" s="165" t="s">
        <v>633</v>
      </c>
      <c r="I12" s="165" t="s">
        <v>634</v>
      </c>
      <c r="J12" s="164" t="s">
        <v>644</v>
      </c>
    </row>
    <row r="13" ht="28" customHeight="1" spans="1:10">
      <c r="A13" s="164"/>
      <c r="B13" s="165" t="s">
        <v>628</v>
      </c>
      <c r="C13" s="165" t="s">
        <v>629</v>
      </c>
      <c r="D13" s="165" t="s">
        <v>630</v>
      </c>
      <c r="E13" s="164" t="s">
        <v>645</v>
      </c>
      <c r="F13" s="165" t="s">
        <v>632</v>
      </c>
      <c r="G13" s="164" t="s">
        <v>304</v>
      </c>
      <c r="H13" s="165" t="s">
        <v>633</v>
      </c>
      <c r="I13" s="165" t="s">
        <v>634</v>
      </c>
      <c r="J13" s="164" t="s">
        <v>646</v>
      </c>
    </row>
    <row r="14" ht="28" customHeight="1" spans="1:10">
      <c r="A14" s="164"/>
      <c r="B14" s="165" t="s">
        <v>628</v>
      </c>
      <c r="C14" s="165" t="s">
        <v>629</v>
      </c>
      <c r="D14" s="165" t="s">
        <v>630</v>
      </c>
      <c r="E14" s="164" t="s">
        <v>647</v>
      </c>
      <c r="F14" s="165" t="s">
        <v>632</v>
      </c>
      <c r="G14" s="164" t="s">
        <v>648</v>
      </c>
      <c r="H14" s="165" t="s">
        <v>633</v>
      </c>
      <c r="I14" s="165" t="s">
        <v>634</v>
      </c>
      <c r="J14" s="164" t="s">
        <v>649</v>
      </c>
    </row>
    <row r="15" ht="28" customHeight="1" spans="1:10">
      <c r="A15" s="164"/>
      <c r="B15" s="165" t="s">
        <v>628</v>
      </c>
      <c r="C15" s="165" t="s">
        <v>629</v>
      </c>
      <c r="D15" s="165" t="s">
        <v>650</v>
      </c>
      <c r="E15" s="164" t="s">
        <v>651</v>
      </c>
      <c r="F15" s="165" t="s">
        <v>632</v>
      </c>
      <c r="G15" s="164" t="s">
        <v>652</v>
      </c>
      <c r="H15" s="165" t="s">
        <v>653</v>
      </c>
      <c r="I15" s="165" t="s">
        <v>654</v>
      </c>
      <c r="J15" s="164" t="s">
        <v>655</v>
      </c>
    </row>
    <row r="16" ht="28" customHeight="1" spans="1:10">
      <c r="A16" s="164"/>
      <c r="B16" s="165" t="s">
        <v>628</v>
      </c>
      <c r="C16" s="165" t="s">
        <v>629</v>
      </c>
      <c r="D16" s="165" t="s">
        <v>650</v>
      </c>
      <c r="E16" s="164" t="s">
        <v>656</v>
      </c>
      <c r="F16" s="165" t="s">
        <v>632</v>
      </c>
      <c r="G16" s="164" t="s">
        <v>652</v>
      </c>
      <c r="H16" s="165" t="s">
        <v>653</v>
      </c>
      <c r="I16" s="165" t="s">
        <v>654</v>
      </c>
      <c r="J16" s="164" t="s">
        <v>655</v>
      </c>
    </row>
    <row r="17" ht="28" customHeight="1" spans="1:10">
      <c r="A17" s="164"/>
      <c r="B17" s="165" t="s">
        <v>628</v>
      </c>
      <c r="C17" s="165" t="s">
        <v>629</v>
      </c>
      <c r="D17" s="165" t="s">
        <v>650</v>
      </c>
      <c r="E17" s="164" t="s">
        <v>657</v>
      </c>
      <c r="F17" s="165" t="s">
        <v>632</v>
      </c>
      <c r="G17" s="164" t="s">
        <v>652</v>
      </c>
      <c r="H17" s="165" t="s">
        <v>653</v>
      </c>
      <c r="I17" s="165" t="s">
        <v>654</v>
      </c>
      <c r="J17" s="164" t="s">
        <v>655</v>
      </c>
    </row>
    <row r="18" ht="28" customHeight="1" spans="1:10">
      <c r="A18" s="164"/>
      <c r="B18" s="165" t="s">
        <v>628</v>
      </c>
      <c r="C18" s="165" t="s">
        <v>629</v>
      </c>
      <c r="D18" s="165" t="s">
        <v>650</v>
      </c>
      <c r="E18" s="164" t="s">
        <v>658</v>
      </c>
      <c r="F18" s="165" t="s">
        <v>632</v>
      </c>
      <c r="G18" s="164" t="s">
        <v>652</v>
      </c>
      <c r="H18" s="165" t="s">
        <v>653</v>
      </c>
      <c r="I18" s="165" t="s">
        <v>654</v>
      </c>
      <c r="J18" s="164" t="s">
        <v>655</v>
      </c>
    </row>
    <row r="19" ht="28" customHeight="1" spans="1:10">
      <c r="A19" s="164"/>
      <c r="B19" s="165" t="s">
        <v>628</v>
      </c>
      <c r="C19" s="165" t="s">
        <v>629</v>
      </c>
      <c r="D19" s="165" t="s">
        <v>650</v>
      </c>
      <c r="E19" s="164" t="s">
        <v>659</v>
      </c>
      <c r="F19" s="165" t="s">
        <v>632</v>
      </c>
      <c r="G19" s="164" t="s">
        <v>652</v>
      </c>
      <c r="H19" s="165" t="s">
        <v>653</v>
      </c>
      <c r="I19" s="165" t="s">
        <v>654</v>
      </c>
      <c r="J19" s="164" t="s">
        <v>655</v>
      </c>
    </row>
    <row r="20" ht="28" customHeight="1" spans="1:10">
      <c r="A20" s="164"/>
      <c r="B20" s="165" t="s">
        <v>628</v>
      </c>
      <c r="C20" s="165" t="s">
        <v>629</v>
      </c>
      <c r="D20" s="165" t="s">
        <v>660</v>
      </c>
      <c r="E20" s="164" t="s">
        <v>661</v>
      </c>
      <c r="F20" s="165" t="s">
        <v>632</v>
      </c>
      <c r="G20" s="164" t="s">
        <v>662</v>
      </c>
      <c r="H20" s="165" t="s">
        <v>663</v>
      </c>
      <c r="I20" s="165" t="s">
        <v>654</v>
      </c>
      <c r="J20" s="164" t="s">
        <v>664</v>
      </c>
    </row>
    <row r="21" ht="28" customHeight="1" spans="1:10">
      <c r="A21" s="164"/>
      <c r="B21" s="165" t="s">
        <v>628</v>
      </c>
      <c r="C21" s="165" t="s">
        <v>629</v>
      </c>
      <c r="D21" s="165" t="s">
        <v>660</v>
      </c>
      <c r="E21" s="164" t="s">
        <v>665</v>
      </c>
      <c r="F21" s="165" t="s">
        <v>632</v>
      </c>
      <c r="G21" s="164" t="s">
        <v>662</v>
      </c>
      <c r="H21" s="165" t="s">
        <v>663</v>
      </c>
      <c r="I21" s="165" t="s">
        <v>654</v>
      </c>
      <c r="J21" s="164" t="s">
        <v>664</v>
      </c>
    </row>
    <row r="22" ht="28" customHeight="1" spans="1:10">
      <c r="A22" s="164"/>
      <c r="B22" s="165" t="s">
        <v>628</v>
      </c>
      <c r="C22" s="165" t="s">
        <v>629</v>
      </c>
      <c r="D22" s="165" t="s">
        <v>660</v>
      </c>
      <c r="E22" s="164" t="s">
        <v>666</v>
      </c>
      <c r="F22" s="165" t="s">
        <v>632</v>
      </c>
      <c r="G22" s="164" t="s">
        <v>662</v>
      </c>
      <c r="H22" s="165" t="s">
        <v>663</v>
      </c>
      <c r="I22" s="165" t="s">
        <v>654</v>
      </c>
      <c r="J22" s="164" t="s">
        <v>664</v>
      </c>
    </row>
    <row r="23" ht="28" customHeight="1" spans="1:10">
      <c r="A23" s="164"/>
      <c r="B23" s="165" t="s">
        <v>628</v>
      </c>
      <c r="C23" s="165" t="s">
        <v>629</v>
      </c>
      <c r="D23" s="165" t="s">
        <v>660</v>
      </c>
      <c r="E23" s="164" t="s">
        <v>667</v>
      </c>
      <c r="F23" s="165" t="s">
        <v>632</v>
      </c>
      <c r="G23" s="164" t="s">
        <v>662</v>
      </c>
      <c r="H23" s="165" t="s">
        <v>663</v>
      </c>
      <c r="I23" s="165" t="s">
        <v>654</v>
      </c>
      <c r="J23" s="164" t="s">
        <v>664</v>
      </c>
    </row>
    <row r="24" ht="28" customHeight="1" spans="1:10">
      <c r="A24" s="164"/>
      <c r="B24" s="165" t="s">
        <v>628</v>
      </c>
      <c r="C24" s="165" t="s">
        <v>629</v>
      </c>
      <c r="D24" s="165" t="s">
        <v>660</v>
      </c>
      <c r="E24" s="164" t="s">
        <v>668</v>
      </c>
      <c r="F24" s="165" t="s">
        <v>632</v>
      </c>
      <c r="G24" s="164" t="s">
        <v>662</v>
      </c>
      <c r="H24" s="165" t="s">
        <v>663</v>
      </c>
      <c r="I24" s="165" t="s">
        <v>654</v>
      </c>
      <c r="J24" s="164" t="s">
        <v>664</v>
      </c>
    </row>
    <row r="25" ht="87" customHeight="1" spans="1:10">
      <c r="A25" s="164"/>
      <c r="B25" s="165" t="s">
        <v>628</v>
      </c>
      <c r="C25" s="165" t="s">
        <v>629</v>
      </c>
      <c r="D25" s="165" t="s">
        <v>669</v>
      </c>
      <c r="E25" s="164" t="s">
        <v>670</v>
      </c>
      <c r="F25" s="165" t="s">
        <v>632</v>
      </c>
      <c r="G25" s="164">
        <v>150000</v>
      </c>
      <c r="H25" s="165" t="s">
        <v>671</v>
      </c>
      <c r="I25" s="165" t="s">
        <v>634</v>
      </c>
      <c r="J25" s="164" t="s">
        <v>672</v>
      </c>
    </row>
    <row r="26" ht="28" customHeight="1" spans="1:10">
      <c r="A26" s="164"/>
      <c r="B26" s="165" t="s">
        <v>628</v>
      </c>
      <c r="C26" s="165" t="s">
        <v>673</v>
      </c>
      <c r="D26" s="165" t="s">
        <v>674</v>
      </c>
      <c r="E26" s="164" t="s">
        <v>675</v>
      </c>
      <c r="F26" s="165" t="s">
        <v>632</v>
      </c>
      <c r="G26" s="164" t="s">
        <v>676</v>
      </c>
      <c r="H26" s="165" t="s">
        <v>663</v>
      </c>
      <c r="I26" s="165" t="s">
        <v>654</v>
      </c>
      <c r="J26" s="164" t="s">
        <v>677</v>
      </c>
    </row>
    <row r="27" ht="28" customHeight="1" spans="1:10">
      <c r="A27" s="164"/>
      <c r="B27" s="165" t="s">
        <v>628</v>
      </c>
      <c r="C27" s="165" t="s">
        <v>673</v>
      </c>
      <c r="D27" s="165" t="s">
        <v>674</v>
      </c>
      <c r="E27" s="164" t="s">
        <v>678</v>
      </c>
      <c r="F27" s="165" t="s">
        <v>632</v>
      </c>
      <c r="G27" s="164" t="s">
        <v>679</v>
      </c>
      <c r="H27" s="165" t="s">
        <v>663</v>
      </c>
      <c r="I27" s="165" t="s">
        <v>654</v>
      </c>
      <c r="J27" s="164" t="s">
        <v>680</v>
      </c>
    </row>
    <row r="28" ht="28" customHeight="1" spans="1:10">
      <c r="A28" s="164"/>
      <c r="B28" s="165" t="s">
        <v>628</v>
      </c>
      <c r="C28" s="165" t="s">
        <v>673</v>
      </c>
      <c r="D28" s="165" t="s">
        <v>674</v>
      </c>
      <c r="E28" s="164" t="s">
        <v>681</v>
      </c>
      <c r="F28" s="165" t="s">
        <v>632</v>
      </c>
      <c r="G28" s="164" t="s">
        <v>682</v>
      </c>
      <c r="H28" s="165" t="s">
        <v>663</v>
      </c>
      <c r="I28" s="165" t="s">
        <v>654</v>
      </c>
      <c r="J28" s="164" t="s">
        <v>683</v>
      </c>
    </row>
    <row r="29" ht="28" customHeight="1" spans="1:10">
      <c r="A29" s="164"/>
      <c r="B29" s="165" t="s">
        <v>628</v>
      </c>
      <c r="C29" s="165" t="s">
        <v>684</v>
      </c>
      <c r="D29" s="165" t="s">
        <v>685</v>
      </c>
      <c r="E29" s="164" t="s">
        <v>686</v>
      </c>
      <c r="F29" s="165" t="s">
        <v>687</v>
      </c>
      <c r="G29" s="164" t="s">
        <v>652</v>
      </c>
      <c r="H29" s="165" t="s">
        <v>653</v>
      </c>
      <c r="I29" s="165" t="s">
        <v>654</v>
      </c>
      <c r="J29" s="164" t="s">
        <v>688</v>
      </c>
    </row>
    <row r="30" ht="28" customHeight="1" spans="1:10">
      <c r="A30" s="164"/>
      <c r="B30" s="165" t="s">
        <v>628</v>
      </c>
      <c r="C30" s="165" t="s">
        <v>684</v>
      </c>
      <c r="D30" s="165" t="s">
        <v>685</v>
      </c>
      <c r="E30" s="164" t="s">
        <v>689</v>
      </c>
      <c r="F30" s="165" t="s">
        <v>632</v>
      </c>
      <c r="G30" s="164" t="s">
        <v>652</v>
      </c>
      <c r="H30" s="165" t="s">
        <v>653</v>
      </c>
      <c r="I30" s="165" t="s">
        <v>654</v>
      </c>
      <c r="J30" s="164" t="s">
        <v>688</v>
      </c>
    </row>
    <row r="31" ht="28" customHeight="1" spans="1:10">
      <c r="A31" s="164" t="s">
        <v>607</v>
      </c>
      <c r="B31" s="165" t="s">
        <v>690</v>
      </c>
      <c r="C31" s="165" t="s">
        <v>629</v>
      </c>
      <c r="D31" s="165" t="s">
        <v>630</v>
      </c>
      <c r="E31" s="164" t="s">
        <v>691</v>
      </c>
      <c r="F31" s="165" t="s">
        <v>632</v>
      </c>
      <c r="G31" s="164" t="s">
        <v>692</v>
      </c>
      <c r="H31" s="165" t="s">
        <v>693</v>
      </c>
      <c r="I31" s="165" t="s">
        <v>634</v>
      </c>
      <c r="J31" s="164" t="s">
        <v>694</v>
      </c>
    </row>
    <row r="32" ht="28" customHeight="1" spans="1:10">
      <c r="A32" s="164"/>
      <c r="B32" s="165" t="s">
        <v>690</v>
      </c>
      <c r="C32" s="165" t="s">
        <v>629</v>
      </c>
      <c r="D32" s="165" t="s">
        <v>650</v>
      </c>
      <c r="E32" s="164" t="s">
        <v>695</v>
      </c>
      <c r="F32" s="165" t="s">
        <v>632</v>
      </c>
      <c r="G32" s="164" t="s">
        <v>652</v>
      </c>
      <c r="H32" s="165" t="s">
        <v>653</v>
      </c>
      <c r="I32" s="165" t="s">
        <v>654</v>
      </c>
      <c r="J32" s="164" t="s">
        <v>696</v>
      </c>
    </row>
    <row r="33" ht="28" customHeight="1" spans="1:10">
      <c r="A33" s="164"/>
      <c r="B33" s="165" t="s">
        <v>690</v>
      </c>
      <c r="C33" s="165" t="s">
        <v>629</v>
      </c>
      <c r="D33" s="165" t="s">
        <v>660</v>
      </c>
      <c r="E33" s="164" t="s">
        <v>697</v>
      </c>
      <c r="F33" s="165" t="s">
        <v>632</v>
      </c>
      <c r="G33" s="164" t="s">
        <v>698</v>
      </c>
      <c r="H33" s="165" t="s">
        <v>663</v>
      </c>
      <c r="I33" s="165" t="s">
        <v>634</v>
      </c>
      <c r="J33" s="164" t="s">
        <v>699</v>
      </c>
    </row>
    <row r="34" ht="28" customHeight="1" spans="1:10">
      <c r="A34" s="164"/>
      <c r="B34" s="165" t="s">
        <v>690</v>
      </c>
      <c r="C34" s="165" t="s">
        <v>629</v>
      </c>
      <c r="D34" s="165" t="s">
        <v>669</v>
      </c>
      <c r="E34" s="164" t="s">
        <v>670</v>
      </c>
      <c r="F34" s="165" t="s">
        <v>632</v>
      </c>
      <c r="G34" s="164">
        <v>4000</v>
      </c>
      <c r="H34" s="165" t="s">
        <v>671</v>
      </c>
      <c r="I34" s="165" t="s">
        <v>634</v>
      </c>
      <c r="J34" s="164" t="s">
        <v>700</v>
      </c>
    </row>
    <row r="35" ht="28" customHeight="1" spans="1:10">
      <c r="A35" s="164"/>
      <c r="B35" s="165" t="s">
        <v>690</v>
      </c>
      <c r="C35" s="165" t="s">
        <v>673</v>
      </c>
      <c r="D35" s="165" t="s">
        <v>674</v>
      </c>
      <c r="E35" s="164" t="s">
        <v>701</v>
      </c>
      <c r="F35" s="165" t="s">
        <v>632</v>
      </c>
      <c r="G35" s="164" t="s">
        <v>702</v>
      </c>
      <c r="H35" s="165" t="s">
        <v>663</v>
      </c>
      <c r="I35" s="165" t="s">
        <v>654</v>
      </c>
      <c r="J35" s="164" t="s">
        <v>703</v>
      </c>
    </row>
    <row r="36" ht="28" customHeight="1" spans="1:10">
      <c r="A36" s="164"/>
      <c r="B36" s="165" t="s">
        <v>690</v>
      </c>
      <c r="C36" s="165" t="s">
        <v>684</v>
      </c>
      <c r="D36" s="165" t="s">
        <v>685</v>
      </c>
      <c r="E36" s="164" t="s">
        <v>704</v>
      </c>
      <c r="F36" s="165" t="s">
        <v>632</v>
      </c>
      <c r="G36" s="164" t="s">
        <v>705</v>
      </c>
      <c r="H36" s="165" t="s">
        <v>653</v>
      </c>
      <c r="I36" s="165" t="s">
        <v>654</v>
      </c>
      <c r="J36" s="164" t="s">
        <v>706</v>
      </c>
    </row>
    <row r="37" ht="28" customHeight="1" spans="1:10">
      <c r="A37" s="164" t="s">
        <v>583</v>
      </c>
      <c r="B37" s="165" t="s">
        <v>707</v>
      </c>
      <c r="C37" s="165" t="s">
        <v>629</v>
      </c>
      <c r="D37" s="165" t="s">
        <v>630</v>
      </c>
      <c r="E37" s="164" t="s">
        <v>708</v>
      </c>
      <c r="F37" s="165" t="s">
        <v>632</v>
      </c>
      <c r="G37" s="164" t="s">
        <v>709</v>
      </c>
      <c r="H37" s="165" t="s">
        <v>633</v>
      </c>
      <c r="I37" s="165" t="s">
        <v>634</v>
      </c>
      <c r="J37" s="164" t="s">
        <v>710</v>
      </c>
    </row>
    <row r="38" ht="28" customHeight="1" spans="1:10">
      <c r="A38" s="164"/>
      <c r="B38" s="165" t="s">
        <v>707</v>
      </c>
      <c r="C38" s="165" t="s">
        <v>629</v>
      </c>
      <c r="D38" s="165" t="s">
        <v>630</v>
      </c>
      <c r="E38" s="164" t="s">
        <v>711</v>
      </c>
      <c r="F38" s="165" t="s">
        <v>632</v>
      </c>
      <c r="G38" s="164" t="s">
        <v>712</v>
      </c>
      <c r="H38" s="165" t="s">
        <v>633</v>
      </c>
      <c r="I38" s="165" t="s">
        <v>634</v>
      </c>
      <c r="J38" s="164" t="s">
        <v>713</v>
      </c>
    </row>
    <row r="39" ht="28" customHeight="1" spans="1:10">
      <c r="A39" s="164"/>
      <c r="B39" s="165" t="s">
        <v>707</v>
      </c>
      <c r="C39" s="165" t="s">
        <v>629</v>
      </c>
      <c r="D39" s="165" t="s">
        <v>650</v>
      </c>
      <c r="E39" s="164" t="s">
        <v>714</v>
      </c>
      <c r="F39" s="165" t="s">
        <v>687</v>
      </c>
      <c r="G39" s="164" t="s">
        <v>705</v>
      </c>
      <c r="H39" s="165" t="s">
        <v>653</v>
      </c>
      <c r="I39" s="165" t="s">
        <v>634</v>
      </c>
      <c r="J39" s="164" t="s">
        <v>715</v>
      </c>
    </row>
    <row r="40" ht="33" customHeight="1" spans="1:10">
      <c r="A40" s="164"/>
      <c r="B40" s="165" t="s">
        <v>707</v>
      </c>
      <c r="C40" s="165" t="s">
        <v>629</v>
      </c>
      <c r="D40" s="165" t="s">
        <v>650</v>
      </c>
      <c r="E40" s="164" t="s">
        <v>716</v>
      </c>
      <c r="F40" s="165" t="s">
        <v>687</v>
      </c>
      <c r="G40" s="164" t="s">
        <v>705</v>
      </c>
      <c r="H40" s="165" t="s">
        <v>653</v>
      </c>
      <c r="I40" s="165" t="s">
        <v>634</v>
      </c>
      <c r="J40" s="164" t="s">
        <v>717</v>
      </c>
    </row>
    <row r="41" ht="28" customHeight="1" spans="1:10">
      <c r="A41" s="164"/>
      <c r="B41" s="165" t="s">
        <v>707</v>
      </c>
      <c r="C41" s="165" t="s">
        <v>629</v>
      </c>
      <c r="D41" s="165" t="s">
        <v>660</v>
      </c>
      <c r="E41" s="164" t="s">
        <v>718</v>
      </c>
      <c r="F41" s="165" t="s">
        <v>632</v>
      </c>
      <c r="G41" s="164" t="s">
        <v>302</v>
      </c>
      <c r="H41" s="165" t="s">
        <v>663</v>
      </c>
      <c r="I41" s="165" t="s">
        <v>634</v>
      </c>
      <c r="J41" s="164" t="s">
        <v>662</v>
      </c>
    </row>
    <row r="42" ht="28" customHeight="1" spans="1:10">
      <c r="A42" s="164"/>
      <c r="B42" s="165" t="s">
        <v>707</v>
      </c>
      <c r="C42" s="165" t="s">
        <v>629</v>
      </c>
      <c r="D42" s="165" t="s">
        <v>669</v>
      </c>
      <c r="E42" s="164" t="s">
        <v>670</v>
      </c>
      <c r="F42" s="165" t="s">
        <v>632</v>
      </c>
      <c r="G42" s="164">
        <v>110000</v>
      </c>
      <c r="H42" s="165" t="s">
        <v>671</v>
      </c>
      <c r="I42" s="165" t="s">
        <v>634</v>
      </c>
      <c r="J42" s="164" t="s">
        <v>719</v>
      </c>
    </row>
    <row r="43" ht="28" customHeight="1" spans="1:10">
      <c r="A43" s="164"/>
      <c r="B43" s="165" t="s">
        <v>707</v>
      </c>
      <c r="C43" s="165" t="s">
        <v>673</v>
      </c>
      <c r="D43" s="165" t="s">
        <v>674</v>
      </c>
      <c r="E43" s="164" t="s">
        <v>720</v>
      </c>
      <c r="F43" s="165" t="s">
        <v>632</v>
      </c>
      <c r="G43" s="164" t="s">
        <v>721</v>
      </c>
      <c r="H43" s="165" t="s">
        <v>663</v>
      </c>
      <c r="I43" s="165" t="s">
        <v>654</v>
      </c>
      <c r="J43" s="164" t="s">
        <v>722</v>
      </c>
    </row>
    <row r="44" ht="38" customHeight="1" spans="1:10">
      <c r="A44" s="164"/>
      <c r="B44" s="165" t="s">
        <v>707</v>
      </c>
      <c r="C44" s="165" t="s">
        <v>673</v>
      </c>
      <c r="D44" s="165" t="s">
        <v>674</v>
      </c>
      <c r="E44" s="164" t="s">
        <v>723</v>
      </c>
      <c r="F44" s="165" t="s">
        <v>632</v>
      </c>
      <c r="G44" s="164" t="s">
        <v>724</v>
      </c>
      <c r="H44" s="165" t="s">
        <v>663</v>
      </c>
      <c r="I44" s="165" t="s">
        <v>654</v>
      </c>
      <c r="J44" s="164" t="s">
        <v>725</v>
      </c>
    </row>
    <row r="45" ht="28" customHeight="1" spans="1:10">
      <c r="A45" s="164"/>
      <c r="B45" s="165" t="s">
        <v>707</v>
      </c>
      <c r="C45" s="165" t="s">
        <v>684</v>
      </c>
      <c r="D45" s="165" t="s">
        <v>685</v>
      </c>
      <c r="E45" s="164" t="s">
        <v>726</v>
      </c>
      <c r="F45" s="165" t="s">
        <v>687</v>
      </c>
      <c r="G45" s="164" t="s">
        <v>727</v>
      </c>
      <c r="H45" s="165" t="s">
        <v>653</v>
      </c>
      <c r="I45" s="165" t="s">
        <v>634</v>
      </c>
      <c r="J45" s="164" t="s">
        <v>728</v>
      </c>
    </row>
    <row r="46" ht="28" customHeight="1" spans="1:10">
      <c r="A46" s="164" t="s">
        <v>545</v>
      </c>
      <c r="B46" s="165" t="s">
        <v>729</v>
      </c>
      <c r="C46" s="165" t="s">
        <v>629</v>
      </c>
      <c r="D46" s="165" t="s">
        <v>630</v>
      </c>
      <c r="E46" s="164" t="s">
        <v>730</v>
      </c>
      <c r="F46" s="165" t="s">
        <v>632</v>
      </c>
      <c r="G46" s="164" t="s">
        <v>304</v>
      </c>
      <c r="H46" s="165" t="s">
        <v>693</v>
      </c>
      <c r="I46" s="165" t="s">
        <v>634</v>
      </c>
      <c r="J46" s="164" t="s">
        <v>731</v>
      </c>
    </row>
    <row r="47" ht="28" customHeight="1" spans="1:10">
      <c r="A47" s="164"/>
      <c r="B47" s="165" t="s">
        <v>729</v>
      </c>
      <c r="C47" s="165" t="s">
        <v>629</v>
      </c>
      <c r="D47" s="165" t="s">
        <v>630</v>
      </c>
      <c r="E47" s="164" t="s">
        <v>732</v>
      </c>
      <c r="F47" s="165" t="s">
        <v>632</v>
      </c>
      <c r="G47" s="164" t="s">
        <v>303</v>
      </c>
      <c r="H47" s="165" t="s">
        <v>693</v>
      </c>
      <c r="I47" s="165" t="s">
        <v>634</v>
      </c>
      <c r="J47" s="164" t="s">
        <v>733</v>
      </c>
    </row>
    <row r="48" ht="28" customHeight="1" spans="1:10">
      <c r="A48" s="164"/>
      <c r="B48" s="165" t="s">
        <v>729</v>
      </c>
      <c r="C48" s="165" t="s">
        <v>629</v>
      </c>
      <c r="D48" s="165" t="s">
        <v>650</v>
      </c>
      <c r="E48" s="164" t="s">
        <v>734</v>
      </c>
      <c r="F48" s="165" t="s">
        <v>632</v>
      </c>
      <c r="G48" s="164" t="s">
        <v>652</v>
      </c>
      <c r="H48" s="165" t="s">
        <v>653</v>
      </c>
      <c r="I48" s="165" t="s">
        <v>654</v>
      </c>
      <c r="J48" s="164" t="s">
        <v>735</v>
      </c>
    </row>
    <row r="49" ht="28" customHeight="1" spans="1:10">
      <c r="A49" s="164"/>
      <c r="B49" s="165" t="s">
        <v>729</v>
      </c>
      <c r="C49" s="165" t="s">
        <v>629</v>
      </c>
      <c r="D49" s="165" t="s">
        <v>660</v>
      </c>
      <c r="E49" s="164" t="s">
        <v>736</v>
      </c>
      <c r="F49" s="165" t="s">
        <v>632</v>
      </c>
      <c r="G49" s="164" t="s">
        <v>662</v>
      </c>
      <c r="H49" s="165" t="s">
        <v>663</v>
      </c>
      <c r="I49" s="165" t="s">
        <v>654</v>
      </c>
      <c r="J49" s="164" t="s">
        <v>737</v>
      </c>
    </row>
    <row r="50" ht="28" customHeight="1" spans="1:10">
      <c r="A50" s="164"/>
      <c r="B50" s="165" t="s">
        <v>729</v>
      </c>
      <c r="C50" s="165" t="s">
        <v>629</v>
      </c>
      <c r="D50" s="165" t="s">
        <v>669</v>
      </c>
      <c r="E50" s="164" t="s">
        <v>670</v>
      </c>
      <c r="F50" s="165" t="s">
        <v>632</v>
      </c>
      <c r="G50" s="164">
        <v>369810</v>
      </c>
      <c r="H50" s="165" t="s">
        <v>671</v>
      </c>
      <c r="I50" s="165" t="s">
        <v>634</v>
      </c>
      <c r="J50" s="164" t="s">
        <v>738</v>
      </c>
    </row>
    <row r="51" ht="28" customHeight="1" spans="1:10">
      <c r="A51" s="164"/>
      <c r="B51" s="165" t="s">
        <v>729</v>
      </c>
      <c r="C51" s="165" t="s">
        <v>673</v>
      </c>
      <c r="D51" s="165" t="s">
        <v>674</v>
      </c>
      <c r="E51" s="164" t="s">
        <v>739</v>
      </c>
      <c r="F51" s="165" t="s">
        <v>632</v>
      </c>
      <c r="G51" s="164" t="s">
        <v>740</v>
      </c>
      <c r="H51" s="165" t="s">
        <v>663</v>
      </c>
      <c r="I51" s="165" t="s">
        <v>654</v>
      </c>
      <c r="J51" s="164" t="s">
        <v>741</v>
      </c>
    </row>
    <row r="52" ht="28" customHeight="1" spans="1:10">
      <c r="A52" s="164"/>
      <c r="B52" s="165" t="s">
        <v>729</v>
      </c>
      <c r="C52" s="165" t="s">
        <v>684</v>
      </c>
      <c r="D52" s="165" t="s">
        <v>685</v>
      </c>
      <c r="E52" s="164" t="s">
        <v>742</v>
      </c>
      <c r="F52" s="165" t="s">
        <v>687</v>
      </c>
      <c r="G52" s="164" t="s">
        <v>727</v>
      </c>
      <c r="H52" s="165" t="s">
        <v>653</v>
      </c>
      <c r="I52" s="165" t="s">
        <v>654</v>
      </c>
      <c r="J52" s="164" t="s">
        <v>743</v>
      </c>
    </row>
    <row r="53" ht="28" customHeight="1" spans="1:10">
      <c r="A53" s="164" t="s">
        <v>528</v>
      </c>
      <c r="B53" s="165" t="s">
        <v>744</v>
      </c>
      <c r="C53" s="165" t="s">
        <v>629</v>
      </c>
      <c r="D53" s="165" t="s">
        <v>630</v>
      </c>
      <c r="E53" s="164" t="s">
        <v>745</v>
      </c>
      <c r="F53" s="165" t="s">
        <v>632</v>
      </c>
      <c r="G53" s="164" t="s">
        <v>746</v>
      </c>
      <c r="H53" s="165" t="s">
        <v>747</v>
      </c>
      <c r="I53" s="165" t="s">
        <v>634</v>
      </c>
      <c r="J53" s="164" t="s">
        <v>748</v>
      </c>
    </row>
    <row r="54" ht="28" customHeight="1" spans="1:10">
      <c r="A54" s="164"/>
      <c r="B54" s="165" t="s">
        <v>744</v>
      </c>
      <c r="C54" s="165" t="s">
        <v>629</v>
      </c>
      <c r="D54" s="165" t="s">
        <v>630</v>
      </c>
      <c r="E54" s="164" t="s">
        <v>749</v>
      </c>
      <c r="F54" s="165" t="s">
        <v>632</v>
      </c>
      <c r="G54" s="164" t="s">
        <v>305</v>
      </c>
      <c r="H54" s="165" t="s">
        <v>750</v>
      </c>
      <c r="I54" s="165" t="s">
        <v>634</v>
      </c>
      <c r="J54" s="164" t="s">
        <v>751</v>
      </c>
    </row>
    <row r="55" ht="28" customHeight="1" spans="1:10">
      <c r="A55" s="164"/>
      <c r="B55" s="165" t="s">
        <v>744</v>
      </c>
      <c r="C55" s="165" t="s">
        <v>629</v>
      </c>
      <c r="D55" s="165" t="s">
        <v>630</v>
      </c>
      <c r="E55" s="164" t="s">
        <v>752</v>
      </c>
      <c r="F55" s="165" t="s">
        <v>632</v>
      </c>
      <c r="G55" s="164" t="s">
        <v>692</v>
      </c>
      <c r="H55" s="165" t="s">
        <v>747</v>
      </c>
      <c r="I55" s="165" t="s">
        <v>634</v>
      </c>
      <c r="J55" s="164" t="s">
        <v>752</v>
      </c>
    </row>
    <row r="56" ht="28" customHeight="1" spans="1:10">
      <c r="A56" s="164"/>
      <c r="B56" s="165" t="s">
        <v>744</v>
      </c>
      <c r="C56" s="165" t="s">
        <v>629</v>
      </c>
      <c r="D56" s="165" t="s">
        <v>630</v>
      </c>
      <c r="E56" s="164" t="s">
        <v>753</v>
      </c>
      <c r="F56" s="165" t="s">
        <v>632</v>
      </c>
      <c r="G56" s="164" t="s">
        <v>754</v>
      </c>
      <c r="H56" s="165" t="s">
        <v>747</v>
      </c>
      <c r="I56" s="165" t="s">
        <v>634</v>
      </c>
      <c r="J56" s="164" t="s">
        <v>755</v>
      </c>
    </row>
    <row r="57" ht="28" customHeight="1" spans="1:10">
      <c r="A57" s="164"/>
      <c r="B57" s="165" t="s">
        <v>744</v>
      </c>
      <c r="C57" s="165" t="s">
        <v>629</v>
      </c>
      <c r="D57" s="165" t="s">
        <v>650</v>
      </c>
      <c r="E57" s="164" t="s">
        <v>756</v>
      </c>
      <c r="F57" s="165" t="s">
        <v>687</v>
      </c>
      <c r="G57" s="164" t="s">
        <v>705</v>
      </c>
      <c r="H57" s="165" t="s">
        <v>653</v>
      </c>
      <c r="I57" s="165" t="s">
        <v>634</v>
      </c>
      <c r="J57" s="164" t="s">
        <v>756</v>
      </c>
    </row>
    <row r="58" ht="28" customHeight="1" spans="1:10">
      <c r="A58" s="164"/>
      <c r="B58" s="165" t="s">
        <v>744</v>
      </c>
      <c r="C58" s="165" t="s">
        <v>629</v>
      </c>
      <c r="D58" s="165" t="s">
        <v>650</v>
      </c>
      <c r="E58" s="164" t="s">
        <v>757</v>
      </c>
      <c r="F58" s="165" t="s">
        <v>687</v>
      </c>
      <c r="G58" s="164" t="s">
        <v>705</v>
      </c>
      <c r="H58" s="165" t="s">
        <v>653</v>
      </c>
      <c r="I58" s="165" t="s">
        <v>634</v>
      </c>
      <c r="J58" s="164" t="s">
        <v>757</v>
      </c>
    </row>
    <row r="59" ht="28" customHeight="1" spans="1:10">
      <c r="A59" s="164"/>
      <c r="B59" s="165" t="s">
        <v>744</v>
      </c>
      <c r="C59" s="165" t="s">
        <v>629</v>
      </c>
      <c r="D59" s="165" t="s">
        <v>650</v>
      </c>
      <c r="E59" s="164" t="s">
        <v>758</v>
      </c>
      <c r="F59" s="165" t="s">
        <v>687</v>
      </c>
      <c r="G59" s="164" t="s">
        <v>705</v>
      </c>
      <c r="H59" s="165" t="s">
        <v>653</v>
      </c>
      <c r="I59" s="165" t="s">
        <v>634</v>
      </c>
      <c r="J59" s="164" t="s">
        <v>759</v>
      </c>
    </row>
    <row r="60" ht="28" customHeight="1" spans="1:10">
      <c r="A60" s="164"/>
      <c r="B60" s="165" t="s">
        <v>744</v>
      </c>
      <c r="C60" s="165" t="s">
        <v>629</v>
      </c>
      <c r="D60" s="165" t="s">
        <v>660</v>
      </c>
      <c r="E60" s="164" t="s">
        <v>760</v>
      </c>
      <c r="F60" s="165" t="s">
        <v>632</v>
      </c>
      <c r="G60" s="164" t="s">
        <v>692</v>
      </c>
      <c r="H60" s="165" t="s">
        <v>663</v>
      </c>
      <c r="I60" s="165" t="s">
        <v>634</v>
      </c>
      <c r="J60" s="164" t="s">
        <v>760</v>
      </c>
    </row>
    <row r="61" ht="28" customHeight="1" spans="1:10">
      <c r="A61" s="164"/>
      <c r="B61" s="165" t="s">
        <v>744</v>
      </c>
      <c r="C61" s="165" t="s">
        <v>629</v>
      </c>
      <c r="D61" s="165" t="s">
        <v>660</v>
      </c>
      <c r="E61" s="164" t="s">
        <v>761</v>
      </c>
      <c r="F61" s="165" t="s">
        <v>632</v>
      </c>
      <c r="G61" s="164" t="s">
        <v>692</v>
      </c>
      <c r="H61" s="165" t="s">
        <v>663</v>
      </c>
      <c r="I61" s="165" t="s">
        <v>634</v>
      </c>
      <c r="J61" s="164" t="s">
        <v>761</v>
      </c>
    </row>
    <row r="62" ht="28" customHeight="1" spans="1:10">
      <c r="A62" s="164"/>
      <c r="B62" s="165" t="s">
        <v>744</v>
      </c>
      <c r="C62" s="165" t="s">
        <v>629</v>
      </c>
      <c r="D62" s="165" t="s">
        <v>660</v>
      </c>
      <c r="E62" s="164" t="s">
        <v>762</v>
      </c>
      <c r="F62" s="165" t="s">
        <v>632</v>
      </c>
      <c r="G62" s="164" t="s">
        <v>692</v>
      </c>
      <c r="H62" s="165" t="s">
        <v>663</v>
      </c>
      <c r="I62" s="165" t="s">
        <v>634</v>
      </c>
      <c r="J62" s="164" t="s">
        <v>762</v>
      </c>
    </row>
    <row r="63" ht="28" customHeight="1" spans="1:10">
      <c r="A63" s="164"/>
      <c r="B63" s="165" t="s">
        <v>744</v>
      </c>
      <c r="C63" s="165" t="s">
        <v>629</v>
      </c>
      <c r="D63" s="165" t="s">
        <v>660</v>
      </c>
      <c r="E63" s="164" t="s">
        <v>763</v>
      </c>
      <c r="F63" s="165" t="s">
        <v>632</v>
      </c>
      <c r="G63" s="164" t="s">
        <v>652</v>
      </c>
      <c r="H63" s="165" t="s">
        <v>653</v>
      </c>
      <c r="I63" s="165" t="s">
        <v>634</v>
      </c>
      <c r="J63" s="164" t="s">
        <v>764</v>
      </c>
    </row>
    <row r="64" ht="60" customHeight="1" spans="1:10">
      <c r="A64" s="164"/>
      <c r="B64" s="165" t="s">
        <v>744</v>
      </c>
      <c r="C64" s="165" t="s">
        <v>629</v>
      </c>
      <c r="D64" s="165" t="s">
        <v>669</v>
      </c>
      <c r="E64" s="164" t="s">
        <v>670</v>
      </c>
      <c r="F64" s="165" t="s">
        <v>632</v>
      </c>
      <c r="G64" s="164">
        <v>20000</v>
      </c>
      <c r="H64" s="165" t="s">
        <v>671</v>
      </c>
      <c r="I64" s="165" t="s">
        <v>634</v>
      </c>
      <c r="J64" s="164" t="s">
        <v>765</v>
      </c>
    </row>
    <row r="65" ht="28" customHeight="1" spans="1:10">
      <c r="A65" s="164"/>
      <c r="B65" s="165" t="s">
        <v>744</v>
      </c>
      <c r="C65" s="165" t="s">
        <v>673</v>
      </c>
      <c r="D65" s="165" t="s">
        <v>674</v>
      </c>
      <c r="E65" s="164" t="s">
        <v>766</v>
      </c>
      <c r="F65" s="165" t="s">
        <v>687</v>
      </c>
      <c r="G65" s="164" t="s">
        <v>767</v>
      </c>
      <c r="H65" s="165" t="s">
        <v>653</v>
      </c>
      <c r="I65" s="165" t="s">
        <v>634</v>
      </c>
      <c r="J65" s="164" t="s">
        <v>766</v>
      </c>
    </row>
    <row r="66" ht="28" customHeight="1" spans="1:10">
      <c r="A66" s="164"/>
      <c r="B66" s="165" t="s">
        <v>744</v>
      </c>
      <c r="C66" s="165" t="s">
        <v>684</v>
      </c>
      <c r="D66" s="165" t="s">
        <v>685</v>
      </c>
      <c r="E66" s="164" t="s">
        <v>768</v>
      </c>
      <c r="F66" s="165" t="s">
        <v>687</v>
      </c>
      <c r="G66" s="164" t="s">
        <v>769</v>
      </c>
      <c r="H66" s="165" t="s">
        <v>653</v>
      </c>
      <c r="I66" s="165" t="s">
        <v>634</v>
      </c>
      <c r="J66" s="164" t="s">
        <v>768</v>
      </c>
    </row>
    <row r="67" ht="28" customHeight="1" spans="1:10">
      <c r="A67" s="164" t="s">
        <v>497</v>
      </c>
      <c r="B67" s="165" t="s">
        <v>770</v>
      </c>
      <c r="C67" s="165" t="s">
        <v>629</v>
      </c>
      <c r="D67" s="165" t="s">
        <v>630</v>
      </c>
      <c r="E67" s="164" t="s">
        <v>771</v>
      </c>
      <c r="F67" s="165" t="s">
        <v>687</v>
      </c>
      <c r="G67" s="164" t="s">
        <v>772</v>
      </c>
      <c r="H67" s="165" t="s">
        <v>633</v>
      </c>
      <c r="I67" s="165" t="s">
        <v>634</v>
      </c>
      <c r="J67" s="164" t="s">
        <v>773</v>
      </c>
    </row>
    <row r="68" ht="28" customHeight="1" spans="1:10">
      <c r="A68" s="164"/>
      <c r="B68" s="165" t="s">
        <v>770</v>
      </c>
      <c r="C68" s="165" t="s">
        <v>629</v>
      </c>
      <c r="D68" s="165" t="s">
        <v>630</v>
      </c>
      <c r="E68" s="164" t="s">
        <v>774</v>
      </c>
      <c r="F68" s="165" t="s">
        <v>687</v>
      </c>
      <c r="G68" s="164" t="s">
        <v>775</v>
      </c>
      <c r="H68" s="165" t="s">
        <v>747</v>
      </c>
      <c r="I68" s="165" t="s">
        <v>634</v>
      </c>
      <c r="J68" s="164" t="s">
        <v>776</v>
      </c>
    </row>
    <row r="69" ht="28" customHeight="1" spans="1:10">
      <c r="A69" s="164"/>
      <c r="B69" s="165" t="s">
        <v>770</v>
      </c>
      <c r="C69" s="165" t="s">
        <v>629</v>
      </c>
      <c r="D69" s="165" t="s">
        <v>630</v>
      </c>
      <c r="E69" s="164" t="s">
        <v>777</v>
      </c>
      <c r="F69" s="165" t="s">
        <v>687</v>
      </c>
      <c r="G69" s="164" t="s">
        <v>652</v>
      </c>
      <c r="H69" s="165" t="s">
        <v>747</v>
      </c>
      <c r="I69" s="165" t="s">
        <v>634</v>
      </c>
      <c r="J69" s="164" t="s">
        <v>778</v>
      </c>
    </row>
    <row r="70" ht="45" customHeight="1" spans="1:10">
      <c r="A70" s="164"/>
      <c r="B70" s="165" t="s">
        <v>770</v>
      </c>
      <c r="C70" s="165" t="s">
        <v>629</v>
      </c>
      <c r="D70" s="165" t="s">
        <v>650</v>
      </c>
      <c r="E70" s="164" t="s">
        <v>779</v>
      </c>
      <c r="F70" s="165" t="s">
        <v>687</v>
      </c>
      <c r="G70" s="164" t="s">
        <v>652</v>
      </c>
      <c r="H70" s="165" t="s">
        <v>653</v>
      </c>
      <c r="I70" s="165" t="s">
        <v>654</v>
      </c>
      <c r="J70" s="164" t="s">
        <v>780</v>
      </c>
    </row>
    <row r="71" ht="28" customHeight="1" spans="1:10">
      <c r="A71" s="164"/>
      <c r="B71" s="165" t="s">
        <v>770</v>
      </c>
      <c r="C71" s="165" t="s">
        <v>629</v>
      </c>
      <c r="D71" s="165" t="s">
        <v>650</v>
      </c>
      <c r="E71" s="164" t="s">
        <v>781</v>
      </c>
      <c r="F71" s="165" t="s">
        <v>687</v>
      </c>
      <c r="G71" s="164" t="s">
        <v>652</v>
      </c>
      <c r="H71" s="165" t="s">
        <v>653</v>
      </c>
      <c r="I71" s="165" t="s">
        <v>654</v>
      </c>
      <c r="J71" s="164" t="s">
        <v>782</v>
      </c>
    </row>
    <row r="72" ht="35" customHeight="1" spans="1:10">
      <c r="A72" s="164"/>
      <c r="B72" s="165" t="s">
        <v>770</v>
      </c>
      <c r="C72" s="165" t="s">
        <v>629</v>
      </c>
      <c r="D72" s="165" t="s">
        <v>650</v>
      </c>
      <c r="E72" s="164" t="s">
        <v>783</v>
      </c>
      <c r="F72" s="165" t="s">
        <v>687</v>
      </c>
      <c r="G72" s="164" t="s">
        <v>652</v>
      </c>
      <c r="H72" s="165" t="s">
        <v>653</v>
      </c>
      <c r="I72" s="165" t="s">
        <v>654</v>
      </c>
      <c r="J72" s="164" t="s">
        <v>784</v>
      </c>
    </row>
    <row r="73" ht="41" customHeight="1" spans="1:10">
      <c r="A73" s="164"/>
      <c r="B73" s="165" t="s">
        <v>770</v>
      </c>
      <c r="C73" s="165" t="s">
        <v>629</v>
      </c>
      <c r="D73" s="165" t="s">
        <v>660</v>
      </c>
      <c r="E73" s="164" t="s">
        <v>785</v>
      </c>
      <c r="F73" s="165" t="s">
        <v>632</v>
      </c>
      <c r="G73" s="164" t="s">
        <v>302</v>
      </c>
      <c r="H73" s="165" t="s">
        <v>663</v>
      </c>
      <c r="I73" s="165" t="s">
        <v>634</v>
      </c>
      <c r="J73" s="164" t="s">
        <v>786</v>
      </c>
    </row>
    <row r="74" ht="28" customHeight="1" spans="1:10">
      <c r="A74" s="164"/>
      <c r="B74" s="165" t="s">
        <v>770</v>
      </c>
      <c r="C74" s="165" t="s">
        <v>629</v>
      </c>
      <c r="D74" s="165" t="s">
        <v>660</v>
      </c>
      <c r="E74" s="164" t="s">
        <v>774</v>
      </c>
      <c r="F74" s="165" t="s">
        <v>632</v>
      </c>
      <c r="G74" s="164" t="s">
        <v>302</v>
      </c>
      <c r="H74" s="165" t="s">
        <v>663</v>
      </c>
      <c r="I74" s="165" t="s">
        <v>634</v>
      </c>
      <c r="J74" s="164" t="s">
        <v>786</v>
      </c>
    </row>
    <row r="75" ht="28" customHeight="1" spans="1:10">
      <c r="A75" s="164"/>
      <c r="B75" s="165" t="s">
        <v>770</v>
      </c>
      <c r="C75" s="165" t="s">
        <v>629</v>
      </c>
      <c r="D75" s="165" t="s">
        <v>660</v>
      </c>
      <c r="E75" s="164" t="s">
        <v>777</v>
      </c>
      <c r="F75" s="165" t="s">
        <v>632</v>
      </c>
      <c r="G75" s="164" t="s">
        <v>787</v>
      </c>
      <c r="H75" s="165" t="s">
        <v>788</v>
      </c>
      <c r="I75" s="165" t="s">
        <v>634</v>
      </c>
      <c r="J75" s="164" t="s">
        <v>786</v>
      </c>
    </row>
    <row r="76" ht="28" customHeight="1" spans="1:10">
      <c r="A76" s="164"/>
      <c r="B76" s="165" t="s">
        <v>770</v>
      </c>
      <c r="C76" s="165" t="s">
        <v>629</v>
      </c>
      <c r="D76" s="165" t="s">
        <v>669</v>
      </c>
      <c r="E76" s="164" t="s">
        <v>670</v>
      </c>
      <c r="F76" s="165" t="s">
        <v>632</v>
      </c>
      <c r="G76" s="164">
        <v>10000</v>
      </c>
      <c r="H76" s="165" t="s">
        <v>671</v>
      </c>
      <c r="I76" s="165" t="s">
        <v>634</v>
      </c>
      <c r="J76" s="164" t="s">
        <v>789</v>
      </c>
    </row>
    <row r="77" ht="28" customHeight="1" spans="1:10">
      <c r="A77" s="164"/>
      <c r="B77" s="165" t="s">
        <v>770</v>
      </c>
      <c r="C77" s="165" t="s">
        <v>673</v>
      </c>
      <c r="D77" s="165" t="s">
        <v>674</v>
      </c>
      <c r="E77" s="164" t="s">
        <v>790</v>
      </c>
      <c r="F77" s="165" t="s">
        <v>632</v>
      </c>
      <c r="G77" s="164" t="s">
        <v>791</v>
      </c>
      <c r="H77" s="165" t="s">
        <v>663</v>
      </c>
      <c r="I77" s="165" t="s">
        <v>654</v>
      </c>
      <c r="J77" s="164" t="s">
        <v>791</v>
      </c>
    </row>
    <row r="78" ht="28" customHeight="1" spans="1:10">
      <c r="A78" s="164"/>
      <c r="B78" s="165" t="s">
        <v>770</v>
      </c>
      <c r="C78" s="165" t="s">
        <v>673</v>
      </c>
      <c r="D78" s="165" t="s">
        <v>674</v>
      </c>
      <c r="E78" s="164" t="s">
        <v>792</v>
      </c>
      <c r="F78" s="165" t="s">
        <v>632</v>
      </c>
      <c r="G78" s="164" t="s">
        <v>793</v>
      </c>
      <c r="H78" s="165" t="s">
        <v>663</v>
      </c>
      <c r="I78" s="165" t="s">
        <v>654</v>
      </c>
      <c r="J78" s="164" t="s">
        <v>793</v>
      </c>
    </row>
    <row r="79" ht="28" customHeight="1" spans="1:10">
      <c r="A79" s="164"/>
      <c r="B79" s="165" t="s">
        <v>770</v>
      </c>
      <c r="C79" s="165" t="s">
        <v>684</v>
      </c>
      <c r="D79" s="165" t="s">
        <v>685</v>
      </c>
      <c r="E79" s="164" t="s">
        <v>794</v>
      </c>
      <c r="F79" s="165" t="s">
        <v>632</v>
      </c>
      <c r="G79" s="164" t="s">
        <v>652</v>
      </c>
      <c r="H79" s="165" t="s">
        <v>653</v>
      </c>
      <c r="I79" s="165" t="s">
        <v>654</v>
      </c>
      <c r="J79" s="164" t="s">
        <v>795</v>
      </c>
    </row>
    <row r="80" ht="28" customHeight="1" spans="1:10">
      <c r="A80" s="164"/>
      <c r="B80" s="165" t="s">
        <v>770</v>
      </c>
      <c r="C80" s="165" t="s">
        <v>684</v>
      </c>
      <c r="D80" s="165" t="s">
        <v>685</v>
      </c>
      <c r="E80" s="164" t="s">
        <v>796</v>
      </c>
      <c r="F80" s="165" t="s">
        <v>632</v>
      </c>
      <c r="G80" s="164" t="s">
        <v>652</v>
      </c>
      <c r="H80" s="165" t="s">
        <v>653</v>
      </c>
      <c r="I80" s="165" t="s">
        <v>654</v>
      </c>
      <c r="J80" s="164" t="s">
        <v>797</v>
      </c>
    </row>
    <row r="81" ht="28" customHeight="1" spans="1:10">
      <c r="A81" s="164" t="s">
        <v>569</v>
      </c>
      <c r="B81" s="165" t="s">
        <v>798</v>
      </c>
      <c r="C81" s="165" t="s">
        <v>629</v>
      </c>
      <c r="D81" s="165" t="s">
        <v>630</v>
      </c>
      <c r="E81" s="164" t="s">
        <v>799</v>
      </c>
      <c r="F81" s="165" t="s">
        <v>687</v>
      </c>
      <c r="G81" s="164" t="s">
        <v>800</v>
      </c>
      <c r="H81" s="165" t="s">
        <v>801</v>
      </c>
      <c r="I81" s="165" t="s">
        <v>634</v>
      </c>
      <c r="J81" s="164" t="s">
        <v>802</v>
      </c>
    </row>
    <row r="82" ht="28" customHeight="1" spans="1:10">
      <c r="A82" s="164"/>
      <c r="B82" s="165" t="s">
        <v>798</v>
      </c>
      <c r="C82" s="165" t="s">
        <v>629</v>
      </c>
      <c r="D82" s="165" t="s">
        <v>630</v>
      </c>
      <c r="E82" s="164" t="s">
        <v>803</v>
      </c>
      <c r="F82" s="165" t="s">
        <v>687</v>
      </c>
      <c r="G82" s="164" t="s">
        <v>306</v>
      </c>
      <c r="H82" s="165" t="s">
        <v>747</v>
      </c>
      <c r="I82" s="165" t="s">
        <v>634</v>
      </c>
      <c r="J82" s="164" t="s">
        <v>804</v>
      </c>
    </row>
    <row r="83" ht="28" customHeight="1" spans="1:10">
      <c r="A83" s="164"/>
      <c r="B83" s="165" t="s">
        <v>798</v>
      </c>
      <c r="C83" s="165" t="s">
        <v>629</v>
      </c>
      <c r="D83" s="165" t="s">
        <v>630</v>
      </c>
      <c r="E83" s="164" t="s">
        <v>805</v>
      </c>
      <c r="F83" s="165" t="s">
        <v>687</v>
      </c>
      <c r="G83" s="164" t="s">
        <v>772</v>
      </c>
      <c r="H83" s="165" t="s">
        <v>747</v>
      </c>
      <c r="I83" s="165" t="s">
        <v>634</v>
      </c>
      <c r="J83" s="164" t="s">
        <v>806</v>
      </c>
    </row>
    <row r="84" ht="28" customHeight="1" spans="1:10">
      <c r="A84" s="164"/>
      <c r="B84" s="165" t="s">
        <v>798</v>
      </c>
      <c r="C84" s="165" t="s">
        <v>629</v>
      </c>
      <c r="D84" s="165" t="s">
        <v>630</v>
      </c>
      <c r="E84" s="164" t="s">
        <v>807</v>
      </c>
      <c r="F84" s="165" t="s">
        <v>687</v>
      </c>
      <c r="G84" s="164" t="s">
        <v>808</v>
      </c>
      <c r="H84" s="165" t="s">
        <v>747</v>
      </c>
      <c r="I84" s="165" t="s">
        <v>634</v>
      </c>
      <c r="J84" s="164" t="s">
        <v>809</v>
      </c>
    </row>
    <row r="85" ht="28" customHeight="1" spans="1:10">
      <c r="A85" s="164"/>
      <c r="B85" s="165" t="s">
        <v>798</v>
      </c>
      <c r="C85" s="165" t="s">
        <v>629</v>
      </c>
      <c r="D85" s="165" t="s">
        <v>650</v>
      </c>
      <c r="E85" s="164" t="s">
        <v>810</v>
      </c>
      <c r="F85" s="165" t="s">
        <v>632</v>
      </c>
      <c r="G85" s="164" t="s">
        <v>652</v>
      </c>
      <c r="H85" s="165" t="s">
        <v>653</v>
      </c>
      <c r="I85" s="165" t="s">
        <v>654</v>
      </c>
      <c r="J85" s="164" t="s">
        <v>811</v>
      </c>
    </row>
    <row r="86" ht="28" customHeight="1" spans="1:10">
      <c r="A86" s="164"/>
      <c r="B86" s="165" t="s">
        <v>798</v>
      </c>
      <c r="C86" s="165" t="s">
        <v>629</v>
      </c>
      <c r="D86" s="165" t="s">
        <v>650</v>
      </c>
      <c r="E86" s="164" t="s">
        <v>812</v>
      </c>
      <c r="F86" s="165" t="s">
        <v>632</v>
      </c>
      <c r="G86" s="164" t="s">
        <v>652</v>
      </c>
      <c r="H86" s="165" t="s">
        <v>653</v>
      </c>
      <c r="I86" s="165" t="s">
        <v>654</v>
      </c>
      <c r="J86" s="164" t="s">
        <v>811</v>
      </c>
    </row>
    <row r="87" ht="28" customHeight="1" spans="1:10">
      <c r="A87" s="164"/>
      <c r="B87" s="165" t="s">
        <v>798</v>
      </c>
      <c r="C87" s="165" t="s">
        <v>629</v>
      </c>
      <c r="D87" s="165" t="s">
        <v>650</v>
      </c>
      <c r="E87" s="164" t="s">
        <v>813</v>
      </c>
      <c r="F87" s="165" t="s">
        <v>632</v>
      </c>
      <c r="G87" s="164" t="s">
        <v>652</v>
      </c>
      <c r="H87" s="165" t="s">
        <v>653</v>
      </c>
      <c r="I87" s="165" t="s">
        <v>654</v>
      </c>
      <c r="J87" s="164" t="s">
        <v>811</v>
      </c>
    </row>
    <row r="88" ht="28" customHeight="1" spans="1:10">
      <c r="A88" s="164"/>
      <c r="B88" s="165" t="s">
        <v>798</v>
      </c>
      <c r="C88" s="165" t="s">
        <v>629</v>
      </c>
      <c r="D88" s="165" t="s">
        <v>650</v>
      </c>
      <c r="E88" s="164" t="s">
        <v>814</v>
      </c>
      <c r="F88" s="165" t="s">
        <v>632</v>
      </c>
      <c r="G88" s="164" t="s">
        <v>652</v>
      </c>
      <c r="H88" s="165" t="s">
        <v>653</v>
      </c>
      <c r="I88" s="165" t="s">
        <v>654</v>
      </c>
      <c r="J88" s="164" t="s">
        <v>811</v>
      </c>
    </row>
    <row r="89" ht="28" customHeight="1" spans="1:10">
      <c r="A89" s="164"/>
      <c r="B89" s="165" t="s">
        <v>798</v>
      </c>
      <c r="C89" s="165" t="s">
        <v>629</v>
      </c>
      <c r="D89" s="165" t="s">
        <v>660</v>
      </c>
      <c r="E89" s="164" t="s">
        <v>815</v>
      </c>
      <c r="F89" s="165" t="s">
        <v>687</v>
      </c>
      <c r="G89" s="164" t="s">
        <v>816</v>
      </c>
      <c r="H89" s="165" t="s">
        <v>801</v>
      </c>
      <c r="I89" s="165" t="s">
        <v>634</v>
      </c>
      <c r="J89" s="164" t="s">
        <v>817</v>
      </c>
    </row>
    <row r="90" ht="28" customHeight="1" spans="1:10">
      <c r="A90" s="164"/>
      <c r="B90" s="165" t="s">
        <v>798</v>
      </c>
      <c r="C90" s="165" t="s">
        <v>629</v>
      </c>
      <c r="D90" s="165" t="s">
        <v>660</v>
      </c>
      <c r="E90" s="164" t="s">
        <v>818</v>
      </c>
      <c r="F90" s="165" t="s">
        <v>632</v>
      </c>
      <c r="G90" s="164" t="s">
        <v>662</v>
      </c>
      <c r="H90" s="165" t="s">
        <v>663</v>
      </c>
      <c r="I90" s="165" t="s">
        <v>634</v>
      </c>
      <c r="J90" s="164" t="s">
        <v>664</v>
      </c>
    </row>
    <row r="91" ht="28" customHeight="1" spans="1:10">
      <c r="A91" s="164"/>
      <c r="B91" s="165" t="s">
        <v>798</v>
      </c>
      <c r="C91" s="165" t="s">
        <v>629</v>
      </c>
      <c r="D91" s="165" t="s">
        <v>660</v>
      </c>
      <c r="E91" s="164" t="s">
        <v>819</v>
      </c>
      <c r="F91" s="165" t="s">
        <v>687</v>
      </c>
      <c r="G91" s="164" t="s">
        <v>772</v>
      </c>
      <c r="H91" s="165" t="s">
        <v>820</v>
      </c>
      <c r="I91" s="165" t="s">
        <v>634</v>
      </c>
      <c r="J91" s="164" t="s">
        <v>821</v>
      </c>
    </row>
    <row r="92" ht="28" customHeight="1" spans="1:10">
      <c r="A92" s="164"/>
      <c r="B92" s="165" t="s">
        <v>798</v>
      </c>
      <c r="C92" s="165" t="s">
        <v>629</v>
      </c>
      <c r="D92" s="165" t="s">
        <v>660</v>
      </c>
      <c r="E92" s="164" t="s">
        <v>822</v>
      </c>
      <c r="F92" s="165" t="s">
        <v>632</v>
      </c>
      <c r="G92" s="164" t="s">
        <v>662</v>
      </c>
      <c r="H92" s="165" t="s">
        <v>663</v>
      </c>
      <c r="I92" s="165" t="s">
        <v>634</v>
      </c>
      <c r="J92" s="164" t="s">
        <v>823</v>
      </c>
    </row>
    <row r="93" ht="28" customHeight="1" spans="1:10">
      <c r="A93" s="164"/>
      <c r="B93" s="165" t="s">
        <v>798</v>
      </c>
      <c r="C93" s="165" t="s">
        <v>629</v>
      </c>
      <c r="D93" s="165" t="s">
        <v>669</v>
      </c>
      <c r="E93" s="164" t="s">
        <v>670</v>
      </c>
      <c r="F93" s="165" t="s">
        <v>632</v>
      </c>
      <c r="G93" s="164">
        <v>80000</v>
      </c>
      <c r="H93" s="165" t="s">
        <v>671</v>
      </c>
      <c r="I93" s="165" t="s">
        <v>634</v>
      </c>
      <c r="J93" s="164" t="s">
        <v>824</v>
      </c>
    </row>
    <row r="94" ht="28" customHeight="1" spans="1:10">
      <c r="A94" s="164"/>
      <c r="B94" s="165" t="s">
        <v>798</v>
      </c>
      <c r="C94" s="165" t="s">
        <v>673</v>
      </c>
      <c r="D94" s="165" t="s">
        <v>674</v>
      </c>
      <c r="E94" s="164" t="s">
        <v>825</v>
      </c>
      <c r="F94" s="165" t="s">
        <v>632</v>
      </c>
      <c r="G94" s="164" t="s">
        <v>826</v>
      </c>
      <c r="H94" s="165" t="s">
        <v>663</v>
      </c>
      <c r="I94" s="165" t="s">
        <v>654</v>
      </c>
      <c r="J94" s="164" t="s">
        <v>827</v>
      </c>
    </row>
    <row r="95" ht="28" customHeight="1" spans="1:10">
      <c r="A95" s="164"/>
      <c r="B95" s="165" t="s">
        <v>798</v>
      </c>
      <c r="C95" s="165" t="s">
        <v>673</v>
      </c>
      <c r="D95" s="165" t="s">
        <v>674</v>
      </c>
      <c r="E95" s="164" t="s">
        <v>828</v>
      </c>
      <c r="F95" s="165" t="s">
        <v>632</v>
      </c>
      <c r="G95" s="164" t="s">
        <v>829</v>
      </c>
      <c r="H95" s="165" t="s">
        <v>663</v>
      </c>
      <c r="I95" s="165" t="s">
        <v>654</v>
      </c>
      <c r="J95" s="164" t="s">
        <v>830</v>
      </c>
    </row>
    <row r="96" ht="28" customHeight="1" spans="1:10">
      <c r="A96" s="164"/>
      <c r="B96" s="165" t="s">
        <v>798</v>
      </c>
      <c r="C96" s="165" t="s">
        <v>684</v>
      </c>
      <c r="D96" s="165" t="s">
        <v>685</v>
      </c>
      <c r="E96" s="164" t="s">
        <v>831</v>
      </c>
      <c r="F96" s="165" t="s">
        <v>632</v>
      </c>
      <c r="G96" s="164" t="s">
        <v>727</v>
      </c>
      <c r="H96" s="165" t="s">
        <v>653</v>
      </c>
      <c r="I96" s="165" t="s">
        <v>654</v>
      </c>
      <c r="J96" s="164" t="s">
        <v>832</v>
      </c>
    </row>
    <row r="97" ht="28" customHeight="1" spans="1:10">
      <c r="A97" s="164"/>
      <c r="B97" s="165" t="s">
        <v>798</v>
      </c>
      <c r="C97" s="165" t="s">
        <v>684</v>
      </c>
      <c r="D97" s="165" t="s">
        <v>685</v>
      </c>
      <c r="E97" s="164" t="s">
        <v>833</v>
      </c>
      <c r="F97" s="165" t="s">
        <v>632</v>
      </c>
      <c r="G97" s="164" t="s">
        <v>727</v>
      </c>
      <c r="H97" s="165" t="s">
        <v>653</v>
      </c>
      <c r="I97" s="165" t="s">
        <v>654</v>
      </c>
      <c r="J97" s="164" t="s">
        <v>834</v>
      </c>
    </row>
    <row r="98" ht="28" customHeight="1" spans="1:10">
      <c r="A98" s="164" t="s">
        <v>595</v>
      </c>
      <c r="B98" s="165" t="s">
        <v>835</v>
      </c>
      <c r="C98" s="165" t="s">
        <v>629</v>
      </c>
      <c r="D98" s="165" t="s">
        <v>630</v>
      </c>
      <c r="E98" s="164" t="s">
        <v>836</v>
      </c>
      <c r="F98" s="165" t="s">
        <v>632</v>
      </c>
      <c r="G98" s="164" t="s">
        <v>772</v>
      </c>
      <c r="H98" s="165" t="s">
        <v>633</v>
      </c>
      <c r="I98" s="165" t="s">
        <v>634</v>
      </c>
      <c r="J98" s="164" t="s">
        <v>837</v>
      </c>
    </row>
    <row r="99" ht="28" customHeight="1" spans="1:10">
      <c r="A99" s="164"/>
      <c r="B99" s="165" t="s">
        <v>835</v>
      </c>
      <c r="C99" s="165" t="s">
        <v>629</v>
      </c>
      <c r="D99" s="165" t="s">
        <v>650</v>
      </c>
      <c r="E99" s="164" t="s">
        <v>838</v>
      </c>
      <c r="F99" s="165" t="s">
        <v>687</v>
      </c>
      <c r="G99" s="164" t="s">
        <v>652</v>
      </c>
      <c r="H99" s="165" t="s">
        <v>653</v>
      </c>
      <c r="I99" s="165" t="s">
        <v>654</v>
      </c>
      <c r="J99" s="164" t="s">
        <v>839</v>
      </c>
    </row>
    <row r="100" ht="45" customHeight="1" spans="1:10">
      <c r="A100" s="164"/>
      <c r="B100" s="165" t="s">
        <v>835</v>
      </c>
      <c r="C100" s="165" t="s">
        <v>629</v>
      </c>
      <c r="D100" s="165" t="s">
        <v>660</v>
      </c>
      <c r="E100" s="164" t="s">
        <v>840</v>
      </c>
      <c r="F100" s="165" t="s">
        <v>632</v>
      </c>
      <c r="G100" s="164" t="s">
        <v>662</v>
      </c>
      <c r="H100" s="165" t="s">
        <v>653</v>
      </c>
      <c r="I100" s="165" t="s">
        <v>634</v>
      </c>
      <c r="J100" s="164" t="s">
        <v>841</v>
      </c>
    </row>
    <row r="101" ht="69" customHeight="1" spans="1:10">
      <c r="A101" s="164"/>
      <c r="B101" s="165" t="s">
        <v>835</v>
      </c>
      <c r="C101" s="165" t="s">
        <v>629</v>
      </c>
      <c r="D101" s="165" t="s">
        <v>669</v>
      </c>
      <c r="E101" s="164" t="s">
        <v>670</v>
      </c>
      <c r="F101" s="165" t="s">
        <v>632</v>
      </c>
      <c r="G101" s="164">
        <v>10000</v>
      </c>
      <c r="H101" s="165" t="s">
        <v>671</v>
      </c>
      <c r="I101" s="165" t="s">
        <v>634</v>
      </c>
      <c r="J101" s="164" t="s">
        <v>842</v>
      </c>
    </row>
    <row r="102" ht="28" customHeight="1" spans="1:10">
      <c r="A102" s="164"/>
      <c r="B102" s="165" t="s">
        <v>835</v>
      </c>
      <c r="C102" s="165" t="s">
        <v>673</v>
      </c>
      <c r="D102" s="165" t="s">
        <v>674</v>
      </c>
      <c r="E102" s="164" t="s">
        <v>843</v>
      </c>
      <c r="F102" s="165" t="s">
        <v>632</v>
      </c>
      <c r="G102" s="164" t="s">
        <v>844</v>
      </c>
      <c r="H102" s="165" t="s">
        <v>663</v>
      </c>
      <c r="I102" s="165" t="s">
        <v>654</v>
      </c>
      <c r="J102" s="164" t="s">
        <v>845</v>
      </c>
    </row>
    <row r="103" ht="28" customHeight="1" spans="1:10">
      <c r="A103" s="164"/>
      <c r="B103" s="165" t="s">
        <v>835</v>
      </c>
      <c r="C103" s="165" t="s">
        <v>684</v>
      </c>
      <c r="D103" s="165" t="s">
        <v>685</v>
      </c>
      <c r="E103" s="164" t="s">
        <v>846</v>
      </c>
      <c r="F103" s="165" t="s">
        <v>687</v>
      </c>
      <c r="G103" s="164" t="s">
        <v>705</v>
      </c>
      <c r="H103" s="165" t="s">
        <v>653</v>
      </c>
      <c r="I103" s="165" t="s">
        <v>654</v>
      </c>
      <c r="J103" s="164" t="s">
        <v>847</v>
      </c>
    </row>
    <row r="104" ht="28" customHeight="1" spans="1:10">
      <c r="A104" s="164" t="s">
        <v>530</v>
      </c>
      <c r="B104" s="165" t="s">
        <v>848</v>
      </c>
      <c r="C104" s="165" t="s">
        <v>629</v>
      </c>
      <c r="D104" s="165" t="s">
        <v>630</v>
      </c>
      <c r="E104" s="164" t="s">
        <v>849</v>
      </c>
      <c r="F104" s="165" t="s">
        <v>632</v>
      </c>
      <c r="G104" s="164" t="s">
        <v>850</v>
      </c>
      <c r="H104" s="165" t="s">
        <v>693</v>
      </c>
      <c r="I104" s="165" t="s">
        <v>634</v>
      </c>
      <c r="J104" s="164" t="s">
        <v>851</v>
      </c>
    </row>
    <row r="105" ht="28" customHeight="1" spans="1:10">
      <c r="A105" s="164"/>
      <c r="B105" s="165" t="s">
        <v>848</v>
      </c>
      <c r="C105" s="165" t="s">
        <v>629</v>
      </c>
      <c r="D105" s="165" t="s">
        <v>630</v>
      </c>
      <c r="E105" s="164" t="s">
        <v>852</v>
      </c>
      <c r="F105" s="165" t="s">
        <v>632</v>
      </c>
      <c r="G105" s="164" t="s">
        <v>853</v>
      </c>
      <c r="H105" s="165" t="s">
        <v>693</v>
      </c>
      <c r="I105" s="165" t="s">
        <v>634</v>
      </c>
      <c r="J105" s="164" t="s">
        <v>854</v>
      </c>
    </row>
    <row r="106" ht="28" customHeight="1" spans="1:10">
      <c r="A106" s="164"/>
      <c r="B106" s="165" t="s">
        <v>848</v>
      </c>
      <c r="C106" s="165" t="s">
        <v>629</v>
      </c>
      <c r="D106" s="165" t="s">
        <v>650</v>
      </c>
      <c r="E106" s="164" t="s">
        <v>855</v>
      </c>
      <c r="F106" s="165" t="s">
        <v>632</v>
      </c>
      <c r="G106" s="164" t="s">
        <v>652</v>
      </c>
      <c r="H106" s="165" t="s">
        <v>653</v>
      </c>
      <c r="I106" s="165" t="s">
        <v>654</v>
      </c>
      <c r="J106" s="164" t="s">
        <v>856</v>
      </c>
    </row>
    <row r="107" ht="28" customHeight="1" spans="1:10">
      <c r="A107" s="164"/>
      <c r="B107" s="165" t="s">
        <v>848</v>
      </c>
      <c r="C107" s="165" t="s">
        <v>629</v>
      </c>
      <c r="D107" s="165" t="s">
        <v>660</v>
      </c>
      <c r="E107" s="164" t="s">
        <v>857</v>
      </c>
      <c r="F107" s="165" t="s">
        <v>632</v>
      </c>
      <c r="G107" s="164" t="s">
        <v>858</v>
      </c>
      <c r="H107" s="165" t="s">
        <v>663</v>
      </c>
      <c r="I107" s="165" t="s">
        <v>634</v>
      </c>
      <c r="J107" s="164" t="s">
        <v>859</v>
      </c>
    </row>
    <row r="108" ht="28" customHeight="1" spans="1:10">
      <c r="A108" s="164"/>
      <c r="B108" s="165" t="s">
        <v>848</v>
      </c>
      <c r="C108" s="165" t="s">
        <v>629</v>
      </c>
      <c r="D108" s="165" t="s">
        <v>669</v>
      </c>
      <c r="E108" s="164" t="s">
        <v>670</v>
      </c>
      <c r="F108" s="165" t="s">
        <v>632</v>
      </c>
      <c r="G108" s="164">
        <v>220000</v>
      </c>
      <c r="H108" s="165" t="s">
        <v>671</v>
      </c>
      <c r="I108" s="165" t="s">
        <v>634</v>
      </c>
      <c r="J108" s="164" t="s">
        <v>860</v>
      </c>
    </row>
    <row r="109" ht="28" customHeight="1" spans="1:10">
      <c r="A109" s="164"/>
      <c r="B109" s="165" t="s">
        <v>848</v>
      </c>
      <c r="C109" s="165" t="s">
        <v>673</v>
      </c>
      <c r="D109" s="165" t="s">
        <v>674</v>
      </c>
      <c r="E109" s="164" t="s">
        <v>861</v>
      </c>
      <c r="F109" s="165" t="s">
        <v>632</v>
      </c>
      <c r="G109" s="164" t="s">
        <v>862</v>
      </c>
      <c r="H109" s="165" t="s">
        <v>663</v>
      </c>
      <c r="I109" s="165" t="s">
        <v>654</v>
      </c>
      <c r="J109" s="164" t="s">
        <v>863</v>
      </c>
    </row>
    <row r="110" ht="28" customHeight="1" spans="1:10">
      <c r="A110" s="164"/>
      <c r="B110" s="165" t="s">
        <v>848</v>
      </c>
      <c r="C110" s="165" t="s">
        <v>684</v>
      </c>
      <c r="D110" s="165" t="s">
        <v>685</v>
      </c>
      <c r="E110" s="164" t="s">
        <v>864</v>
      </c>
      <c r="F110" s="165" t="s">
        <v>632</v>
      </c>
      <c r="G110" s="164" t="s">
        <v>865</v>
      </c>
      <c r="H110" s="165" t="s">
        <v>663</v>
      </c>
      <c r="I110" s="165" t="s">
        <v>654</v>
      </c>
      <c r="J110" s="164" t="s">
        <v>866</v>
      </c>
    </row>
    <row r="111" ht="28" customHeight="1" spans="1:10">
      <c r="A111" s="164" t="s">
        <v>520</v>
      </c>
      <c r="B111" s="165" t="s">
        <v>867</v>
      </c>
      <c r="C111" s="165" t="s">
        <v>629</v>
      </c>
      <c r="D111" s="165" t="s">
        <v>630</v>
      </c>
      <c r="E111" s="164" t="s">
        <v>868</v>
      </c>
      <c r="F111" s="165" t="s">
        <v>632</v>
      </c>
      <c r="G111" s="164" t="s">
        <v>302</v>
      </c>
      <c r="H111" s="165" t="s">
        <v>869</v>
      </c>
      <c r="I111" s="165" t="s">
        <v>634</v>
      </c>
      <c r="J111" s="164" t="s">
        <v>870</v>
      </c>
    </row>
    <row r="112" ht="28" customHeight="1" spans="1:10">
      <c r="A112" s="164"/>
      <c r="B112" s="165" t="s">
        <v>867</v>
      </c>
      <c r="C112" s="165" t="s">
        <v>629</v>
      </c>
      <c r="D112" s="165" t="s">
        <v>630</v>
      </c>
      <c r="E112" s="164" t="s">
        <v>871</v>
      </c>
      <c r="F112" s="165" t="s">
        <v>632</v>
      </c>
      <c r="G112" s="164" t="s">
        <v>302</v>
      </c>
      <c r="H112" s="165" t="s">
        <v>869</v>
      </c>
      <c r="I112" s="165" t="s">
        <v>634</v>
      </c>
      <c r="J112" s="164" t="s">
        <v>872</v>
      </c>
    </row>
    <row r="113" ht="28" customHeight="1" spans="1:10">
      <c r="A113" s="164"/>
      <c r="B113" s="165" t="s">
        <v>867</v>
      </c>
      <c r="C113" s="165" t="s">
        <v>629</v>
      </c>
      <c r="D113" s="165" t="s">
        <v>650</v>
      </c>
      <c r="E113" s="164" t="s">
        <v>873</v>
      </c>
      <c r="F113" s="165" t="s">
        <v>632</v>
      </c>
      <c r="G113" s="164" t="s">
        <v>652</v>
      </c>
      <c r="H113" s="165" t="s">
        <v>653</v>
      </c>
      <c r="I113" s="165" t="s">
        <v>634</v>
      </c>
      <c r="J113" s="164" t="s">
        <v>874</v>
      </c>
    </row>
    <row r="114" ht="70" customHeight="1" spans="1:10">
      <c r="A114" s="164"/>
      <c r="B114" s="165" t="s">
        <v>867</v>
      </c>
      <c r="C114" s="165" t="s">
        <v>629</v>
      </c>
      <c r="D114" s="165" t="s">
        <v>650</v>
      </c>
      <c r="E114" s="164" t="s">
        <v>875</v>
      </c>
      <c r="F114" s="165" t="s">
        <v>632</v>
      </c>
      <c r="G114" s="164" t="s">
        <v>652</v>
      </c>
      <c r="H114" s="165" t="s">
        <v>653</v>
      </c>
      <c r="I114" s="165" t="s">
        <v>634</v>
      </c>
      <c r="J114" s="164" t="s">
        <v>876</v>
      </c>
    </row>
    <row r="115" ht="28" customHeight="1" spans="1:10">
      <c r="A115" s="164"/>
      <c r="B115" s="165" t="s">
        <v>867</v>
      </c>
      <c r="C115" s="165" t="s">
        <v>629</v>
      </c>
      <c r="D115" s="165" t="s">
        <v>660</v>
      </c>
      <c r="E115" s="164" t="s">
        <v>877</v>
      </c>
      <c r="F115" s="165" t="s">
        <v>878</v>
      </c>
      <c r="G115" s="164" t="s">
        <v>302</v>
      </c>
      <c r="H115" s="165" t="s">
        <v>663</v>
      </c>
      <c r="I115" s="165" t="s">
        <v>634</v>
      </c>
      <c r="J115" s="164" t="s">
        <v>879</v>
      </c>
    </row>
    <row r="116" ht="28" customHeight="1" spans="1:10">
      <c r="A116" s="164"/>
      <c r="B116" s="165" t="s">
        <v>867</v>
      </c>
      <c r="C116" s="165" t="s">
        <v>629</v>
      </c>
      <c r="D116" s="165" t="s">
        <v>669</v>
      </c>
      <c r="E116" s="164" t="s">
        <v>670</v>
      </c>
      <c r="F116" s="165" t="s">
        <v>632</v>
      </c>
      <c r="G116" s="164">
        <v>20000</v>
      </c>
      <c r="H116" s="165" t="s">
        <v>671</v>
      </c>
      <c r="I116" s="165" t="s">
        <v>634</v>
      </c>
      <c r="J116" s="164" t="s">
        <v>880</v>
      </c>
    </row>
    <row r="117" ht="28" customHeight="1" spans="1:10">
      <c r="A117" s="164"/>
      <c r="B117" s="165" t="s">
        <v>867</v>
      </c>
      <c r="C117" s="165" t="s">
        <v>673</v>
      </c>
      <c r="D117" s="165" t="s">
        <v>881</v>
      </c>
      <c r="E117" s="164" t="s">
        <v>882</v>
      </c>
      <c r="F117" s="165" t="s">
        <v>632</v>
      </c>
      <c r="G117" s="164" t="s">
        <v>883</v>
      </c>
      <c r="H117" s="165" t="s">
        <v>663</v>
      </c>
      <c r="I117" s="165" t="s">
        <v>654</v>
      </c>
      <c r="J117" s="164" t="s">
        <v>884</v>
      </c>
    </row>
    <row r="118" ht="28" customHeight="1" spans="1:10">
      <c r="A118" s="164"/>
      <c r="B118" s="165" t="s">
        <v>867</v>
      </c>
      <c r="C118" s="165" t="s">
        <v>684</v>
      </c>
      <c r="D118" s="165" t="s">
        <v>685</v>
      </c>
      <c r="E118" s="164" t="s">
        <v>885</v>
      </c>
      <c r="F118" s="165" t="s">
        <v>687</v>
      </c>
      <c r="G118" s="164" t="s">
        <v>727</v>
      </c>
      <c r="H118" s="165" t="s">
        <v>653</v>
      </c>
      <c r="I118" s="165" t="s">
        <v>634</v>
      </c>
      <c r="J118" s="164" t="s">
        <v>886</v>
      </c>
    </row>
    <row r="119" ht="28" customHeight="1" spans="1:10">
      <c r="A119" s="164" t="s">
        <v>538</v>
      </c>
      <c r="B119" s="165" t="s">
        <v>887</v>
      </c>
      <c r="C119" s="165" t="s">
        <v>629</v>
      </c>
      <c r="D119" s="165" t="s">
        <v>630</v>
      </c>
      <c r="E119" s="164" t="s">
        <v>888</v>
      </c>
      <c r="F119" s="165" t="s">
        <v>632</v>
      </c>
      <c r="G119" s="164" t="s">
        <v>889</v>
      </c>
      <c r="H119" s="165" t="s">
        <v>693</v>
      </c>
      <c r="I119" s="165" t="s">
        <v>634</v>
      </c>
      <c r="J119" s="164" t="s">
        <v>890</v>
      </c>
    </row>
    <row r="120" ht="28" customHeight="1" spans="1:10">
      <c r="A120" s="164"/>
      <c r="B120" s="165" t="s">
        <v>887</v>
      </c>
      <c r="C120" s="165" t="s">
        <v>629</v>
      </c>
      <c r="D120" s="165" t="s">
        <v>650</v>
      </c>
      <c r="E120" s="164" t="s">
        <v>891</v>
      </c>
      <c r="F120" s="165" t="s">
        <v>632</v>
      </c>
      <c r="G120" s="164" t="s">
        <v>652</v>
      </c>
      <c r="H120" s="165" t="s">
        <v>653</v>
      </c>
      <c r="I120" s="165" t="s">
        <v>654</v>
      </c>
      <c r="J120" s="164" t="s">
        <v>891</v>
      </c>
    </row>
    <row r="121" ht="28" customHeight="1" spans="1:10">
      <c r="A121" s="164"/>
      <c r="B121" s="165" t="s">
        <v>887</v>
      </c>
      <c r="C121" s="165" t="s">
        <v>629</v>
      </c>
      <c r="D121" s="165" t="s">
        <v>660</v>
      </c>
      <c r="E121" s="164" t="s">
        <v>892</v>
      </c>
      <c r="F121" s="165" t="s">
        <v>632</v>
      </c>
      <c r="G121" s="164" t="s">
        <v>662</v>
      </c>
      <c r="H121" s="165" t="s">
        <v>663</v>
      </c>
      <c r="I121" s="165" t="s">
        <v>634</v>
      </c>
      <c r="J121" s="164" t="s">
        <v>893</v>
      </c>
    </row>
    <row r="122" ht="28" customHeight="1" spans="1:10">
      <c r="A122" s="164"/>
      <c r="B122" s="165" t="s">
        <v>887</v>
      </c>
      <c r="C122" s="165" t="s">
        <v>629</v>
      </c>
      <c r="D122" s="165" t="s">
        <v>669</v>
      </c>
      <c r="E122" s="164" t="s">
        <v>670</v>
      </c>
      <c r="F122" s="165" t="s">
        <v>632</v>
      </c>
      <c r="G122" s="164">
        <v>40000</v>
      </c>
      <c r="H122" s="165" t="s">
        <v>671</v>
      </c>
      <c r="I122" s="165" t="s">
        <v>634</v>
      </c>
      <c r="J122" s="164" t="s">
        <v>894</v>
      </c>
    </row>
    <row r="123" ht="33" customHeight="1" spans="1:10">
      <c r="A123" s="164"/>
      <c r="B123" s="165" t="s">
        <v>887</v>
      </c>
      <c r="C123" s="165" t="s">
        <v>673</v>
      </c>
      <c r="D123" s="165" t="s">
        <v>674</v>
      </c>
      <c r="E123" s="164" t="s">
        <v>888</v>
      </c>
      <c r="F123" s="165" t="s">
        <v>632</v>
      </c>
      <c r="G123" s="164" t="s">
        <v>895</v>
      </c>
      <c r="H123" s="165" t="s">
        <v>663</v>
      </c>
      <c r="I123" s="165" t="s">
        <v>654</v>
      </c>
      <c r="J123" s="164" t="s">
        <v>896</v>
      </c>
    </row>
    <row r="124" ht="28" customHeight="1" spans="1:10">
      <c r="A124" s="164"/>
      <c r="B124" s="165" t="s">
        <v>887</v>
      </c>
      <c r="C124" s="165" t="s">
        <v>684</v>
      </c>
      <c r="D124" s="165" t="s">
        <v>685</v>
      </c>
      <c r="E124" s="164" t="s">
        <v>897</v>
      </c>
      <c r="F124" s="165" t="s">
        <v>632</v>
      </c>
      <c r="G124" s="164" t="s">
        <v>727</v>
      </c>
      <c r="H124" s="165" t="s">
        <v>653</v>
      </c>
      <c r="I124" s="165" t="s">
        <v>654</v>
      </c>
      <c r="J124" s="164" t="s">
        <v>898</v>
      </c>
    </row>
    <row r="125" ht="28" customHeight="1" spans="1:10">
      <c r="A125" s="164" t="s">
        <v>518</v>
      </c>
      <c r="B125" s="165" t="s">
        <v>899</v>
      </c>
      <c r="C125" s="165" t="s">
        <v>629</v>
      </c>
      <c r="D125" s="165" t="s">
        <v>630</v>
      </c>
      <c r="E125" s="164" t="s">
        <v>900</v>
      </c>
      <c r="F125" s="165" t="s">
        <v>632</v>
      </c>
      <c r="G125" s="164" t="s">
        <v>775</v>
      </c>
      <c r="H125" s="165" t="s">
        <v>901</v>
      </c>
      <c r="I125" s="165" t="s">
        <v>634</v>
      </c>
      <c r="J125" s="164" t="s">
        <v>902</v>
      </c>
    </row>
    <row r="126" ht="28" customHeight="1" spans="1:10">
      <c r="A126" s="164"/>
      <c r="B126" s="165" t="s">
        <v>899</v>
      </c>
      <c r="C126" s="165" t="s">
        <v>629</v>
      </c>
      <c r="D126" s="165" t="s">
        <v>630</v>
      </c>
      <c r="E126" s="164" t="s">
        <v>903</v>
      </c>
      <c r="F126" s="165" t="s">
        <v>632</v>
      </c>
      <c r="G126" s="164" t="s">
        <v>304</v>
      </c>
      <c r="H126" s="165" t="s">
        <v>693</v>
      </c>
      <c r="I126" s="165" t="s">
        <v>634</v>
      </c>
      <c r="J126" s="164" t="s">
        <v>904</v>
      </c>
    </row>
    <row r="127" ht="28" customHeight="1" spans="1:10">
      <c r="A127" s="164"/>
      <c r="B127" s="165" t="s">
        <v>899</v>
      </c>
      <c r="C127" s="165" t="s">
        <v>629</v>
      </c>
      <c r="D127" s="165" t="s">
        <v>650</v>
      </c>
      <c r="E127" s="164" t="s">
        <v>905</v>
      </c>
      <c r="F127" s="165" t="s">
        <v>632</v>
      </c>
      <c r="G127" s="164" t="s">
        <v>652</v>
      </c>
      <c r="H127" s="165" t="s">
        <v>653</v>
      </c>
      <c r="I127" s="165" t="s">
        <v>634</v>
      </c>
      <c r="J127" s="164" t="s">
        <v>906</v>
      </c>
    </row>
    <row r="128" ht="28" customHeight="1" spans="1:10">
      <c r="A128" s="164"/>
      <c r="B128" s="165" t="s">
        <v>899</v>
      </c>
      <c r="C128" s="165" t="s">
        <v>629</v>
      </c>
      <c r="D128" s="165" t="s">
        <v>650</v>
      </c>
      <c r="E128" s="164" t="s">
        <v>907</v>
      </c>
      <c r="F128" s="165" t="s">
        <v>632</v>
      </c>
      <c r="G128" s="164" t="s">
        <v>652</v>
      </c>
      <c r="H128" s="165" t="s">
        <v>653</v>
      </c>
      <c r="I128" s="165" t="s">
        <v>634</v>
      </c>
      <c r="J128" s="164" t="s">
        <v>908</v>
      </c>
    </row>
    <row r="129" ht="28" customHeight="1" spans="1:10">
      <c r="A129" s="164"/>
      <c r="B129" s="165" t="s">
        <v>899</v>
      </c>
      <c r="C129" s="165" t="s">
        <v>629</v>
      </c>
      <c r="D129" s="165" t="s">
        <v>650</v>
      </c>
      <c r="E129" s="164" t="s">
        <v>909</v>
      </c>
      <c r="F129" s="165" t="s">
        <v>632</v>
      </c>
      <c r="G129" s="164" t="s">
        <v>652</v>
      </c>
      <c r="H129" s="165" t="s">
        <v>653</v>
      </c>
      <c r="I129" s="165" t="s">
        <v>634</v>
      </c>
      <c r="J129" s="164" t="s">
        <v>910</v>
      </c>
    </row>
    <row r="130" ht="43" customHeight="1" spans="1:10">
      <c r="A130" s="164"/>
      <c r="B130" s="165" t="s">
        <v>899</v>
      </c>
      <c r="C130" s="165" t="s">
        <v>629</v>
      </c>
      <c r="D130" s="165" t="s">
        <v>660</v>
      </c>
      <c r="E130" s="164" t="s">
        <v>911</v>
      </c>
      <c r="F130" s="165" t="s">
        <v>632</v>
      </c>
      <c r="G130" s="164" t="s">
        <v>754</v>
      </c>
      <c r="H130" s="165" t="s">
        <v>820</v>
      </c>
      <c r="I130" s="165" t="s">
        <v>634</v>
      </c>
      <c r="J130" s="164" t="s">
        <v>912</v>
      </c>
    </row>
    <row r="131" ht="42" customHeight="1" spans="1:10">
      <c r="A131" s="164"/>
      <c r="B131" s="165" t="s">
        <v>899</v>
      </c>
      <c r="C131" s="165" t="s">
        <v>629</v>
      </c>
      <c r="D131" s="165" t="s">
        <v>669</v>
      </c>
      <c r="E131" s="164" t="s">
        <v>670</v>
      </c>
      <c r="F131" s="165" t="s">
        <v>632</v>
      </c>
      <c r="G131" s="164">
        <v>34600</v>
      </c>
      <c r="H131" s="165" t="s">
        <v>671</v>
      </c>
      <c r="I131" s="165" t="s">
        <v>634</v>
      </c>
      <c r="J131" s="164" t="s">
        <v>913</v>
      </c>
    </row>
    <row r="132" ht="28" customHeight="1" spans="1:10">
      <c r="A132" s="164"/>
      <c r="B132" s="165" t="s">
        <v>899</v>
      </c>
      <c r="C132" s="165" t="s">
        <v>673</v>
      </c>
      <c r="D132" s="165" t="s">
        <v>674</v>
      </c>
      <c r="E132" s="164" t="s">
        <v>914</v>
      </c>
      <c r="F132" s="165" t="s">
        <v>632</v>
      </c>
      <c r="G132" s="164" t="s">
        <v>705</v>
      </c>
      <c r="H132" s="165" t="s">
        <v>653</v>
      </c>
      <c r="I132" s="165" t="s">
        <v>654</v>
      </c>
      <c r="J132" s="164" t="s">
        <v>914</v>
      </c>
    </row>
    <row r="133" ht="28" customHeight="1" spans="1:10">
      <c r="A133" s="164"/>
      <c r="B133" s="165" t="s">
        <v>899</v>
      </c>
      <c r="C133" s="165" t="s">
        <v>684</v>
      </c>
      <c r="D133" s="165" t="s">
        <v>685</v>
      </c>
      <c r="E133" s="164" t="s">
        <v>915</v>
      </c>
      <c r="F133" s="165" t="s">
        <v>632</v>
      </c>
      <c r="G133" s="164" t="s">
        <v>705</v>
      </c>
      <c r="H133" s="165" t="s">
        <v>653</v>
      </c>
      <c r="I133" s="165" t="s">
        <v>654</v>
      </c>
      <c r="J133" s="164" t="s">
        <v>916</v>
      </c>
    </row>
    <row r="134" ht="102" customHeight="1" spans="1:10">
      <c r="A134" s="164" t="s">
        <v>601</v>
      </c>
      <c r="B134" s="165" t="s">
        <v>917</v>
      </c>
      <c r="C134" s="165" t="s">
        <v>629</v>
      </c>
      <c r="D134" s="165" t="s">
        <v>630</v>
      </c>
      <c r="E134" s="164" t="s">
        <v>918</v>
      </c>
      <c r="F134" s="165" t="s">
        <v>632</v>
      </c>
      <c r="G134" s="164" t="s">
        <v>692</v>
      </c>
      <c r="H134" s="165" t="s">
        <v>633</v>
      </c>
      <c r="I134" s="165" t="s">
        <v>634</v>
      </c>
      <c r="J134" s="164" t="s">
        <v>919</v>
      </c>
    </row>
    <row r="135" ht="28" customHeight="1" spans="1:10">
      <c r="A135" s="164"/>
      <c r="B135" s="165" t="s">
        <v>917</v>
      </c>
      <c r="C135" s="165" t="s">
        <v>629</v>
      </c>
      <c r="D135" s="165" t="s">
        <v>650</v>
      </c>
      <c r="E135" s="164" t="s">
        <v>920</v>
      </c>
      <c r="F135" s="165" t="s">
        <v>687</v>
      </c>
      <c r="G135" s="164" t="s">
        <v>652</v>
      </c>
      <c r="H135" s="165" t="s">
        <v>653</v>
      </c>
      <c r="I135" s="165" t="s">
        <v>634</v>
      </c>
      <c r="J135" s="164" t="s">
        <v>921</v>
      </c>
    </row>
    <row r="136" ht="28" customHeight="1" spans="1:10">
      <c r="A136" s="164"/>
      <c r="B136" s="165" t="s">
        <v>917</v>
      </c>
      <c r="C136" s="165" t="s">
        <v>629</v>
      </c>
      <c r="D136" s="165" t="s">
        <v>660</v>
      </c>
      <c r="E136" s="164" t="s">
        <v>922</v>
      </c>
      <c r="F136" s="165" t="s">
        <v>632</v>
      </c>
      <c r="G136" s="164" t="s">
        <v>692</v>
      </c>
      <c r="H136" s="165" t="s">
        <v>663</v>
      </c>
      <c r="I136" s="165" t="s">
        <v>634</v>
      </c>
      <c r="J136" s="164" t="s">
        <v>919</v>
      </c>
    </row>
    <row r="137" ht="28" customHeight="1" spans="1:10">
      <c r="A137" s="164"/>
      <c r="B137" s="165" t="s">
        <v>917</v>
      </c>
      <c r="C137" s="165" t="s">
        <v>629</v>
      </c>
      <c r="D137" s="165" t="s">
        <v>669</v>
      </c>
      <c r="E137" s="164" t="s">
        <v>670</v>
      </c>
      <c r="F137" s="165" t="s">
        <v>632</v>
      </c>
      <c r="G137" s="164">
        <v>300000</v>
      </c>
      <c r="H137" s="165" t="s">
        <v>671</v>
      </c>
      <c r="I137" s="165" t="s">
        <v>634</v>
      </c>
      <c r="J137" s="164" t="s">
        <v>923</v>
      </c>
    </row>
    <row r="138" ht="28" customHeight="1" spans="1:10">
      <c r="A138" s="164"/>
      <c r="B138" s="165" t="s">
        <v>917</v>
      </c>
      <c r="C138" s="165" t="s">
        <v>673</v>
      </c>
      <c r="D138" s="165" t="s">
        <v>674</v>
      </c>
      <c r="E138" s="164" t="s">
        <v>924</v>
      </c>
      <c r="F138" s="165" t="s">
        <v>632</v>
      </c>
      <c r="G138" s="164" t="s">
        <v>925</v>
      </c>
      <c r="H138" s="165" t="s">
        <v>663</v>
      </c>
      <c r="I138" s="165" t="s">
        <v>654</v>
      </c>
      <c r="J138" s="164" t="s">
        <v>926</v>
      </c>
    </row>
    <row r="139" ht="28" customHeight="1" spans="1:10">
      <c r="A139" s="164"/>
      <c r="B139" s="165" t="s">
        <v>917</v>
      </c>
      <c r="C139" s="165" t="s">
        <v>684</v>
      </c>
      <c r="D139" s="165" t="s">
        <v>685</v>
      </c>
      <c r="E139" s="164" t="s">
        <v>927</v>
      </c>
      <c r="F139" s="165" t="s">
        <v>687</v>
      </c>
      <c r="G139" s="164" t="s">
        <v>705</v>
      </c>
      <c r="H139" s="165" t="s">
        <v>653</v>
      </c>
      <c r="I139" s="165" t="s">
        <v>654</v>
      </c>
      <c r="J139" s="164" t="s">
        <v>925</v>
      </c>
    </row>
    <row r="140" ht="28" customHeight="1" spans="1:10">
      <c r="A140" s="164" t="s">
        <v>553</v>
      </c>
      <c r="B140" s="165" t="s">
        <v>928</v>
      </c>
      <c r="C140" s="165" t="s">
        <v>629</v>
      </c>
      <c r="D140" s="165" t="s">
        <v>630</v>
      </c>
      <c r="E140" s="164" t="s">
        <v>929</v>
      </c>
      <c r="F140" s="165" t="s">
        <v>632</v>
      </c>
      <c r="G140" s="164" t="s">
        <v>930</v>
      </c>
      <c r="H140" s="165" t="s">
        <v>693</v>
      </c>
      <c r="I140" s="165" t="s">
        <v>634</v>
      </c>
      <c r="J140" s="164" t="s">
        <v>837</v>
      </c>
    </row>
    <row r="141" ht="48" customHeight="1" spans="1:10">
      <c r="A141" s="164"/>
      <c r="B141" s="165" t="s">
        <v>928</v>
      </c>
      <c r="C141" s="165" t="s">
        <v>629</v>
      </c>
      <c r="D141" s="165" t="s">
        <v>650</v>
      </c>
      <c r="E141" s="164" t="s">
        <v>931</v>
      </c>
      <c r="F141" s="165" t="s">
        <v>632</v>
      </c>
      <c r="G141" s="164" t="s">
        <v>652</v>
      </c>
      <c r="H141" s="165" t="s">
        <v>653</v>
      </c>
      <c r="I141" s="165" t="s">
        <v>654</v>
      </c>
      <c r="J141" s="164" t="s">
        <v>932</v>
      </c>
    </row>
    <row r="142" ht="36" customHeight="1" spans="1:10">
      <c r="A142" s="164"/>
      <c r="B142" s="165" t="s">
        <v>928</v>
      </c>
      <c r="C142" s="165" t="s">
        <v>629</v>
      </c>
      <c r="D142" s="165" t="s">
        <v>650</v>
      </c>
      <c r="E142" s="164" t="s">
        <v>933</v>
      </c>
      <c r="F142" s="165" t="s">
        <v>632</v>
      </c>
      <c r="G142" s="164" t="s">
        <v>652</v>
      </c>
      <c r="H142" s="165" t="s">
        <v>653</v>
      </c>
      <c r="I142" s="165" t="s">
        <v>654</v>
      </c>
      <c r="J142" s="164" t="s">
        <v>934</v>
      </c>
    </row>
    <row r="143" ht="36" customHeight="1" spans="1:10">
      <c r="A143" s="164"/>
      <c r="B143" s="165" t="s">
        <v>928</v>
      </c>
      <c r="C143" s="165" t="s">
        <v>629</v>
      </c>
      <c r="D143" s="165" t="s">
        <v>660</v>
      </c>
      <c r="E143" s="164" t="s">
        <v>935</v>
      </c>
      <c r="F143" s="165" t="s">
        <v>632</v>
      </c>
      <c r="G143" s="164" t="s">
        <v>662</v>
      </c>
      <c r="H143" s="165" t="s">
        <v>653</v>
      </c>
      <c r="I143" s="165" t="s">
        <v>654</v>
      </c>
      <c r="J143" s="164" t="s">
        <v>841</v>
      </c>
    </row>
    <row r="144" ht="28" customHeight="1" spans="1:10">
      <c r="A144" s="164"/>
      <c r="B144" s="165" t="s">
        <v>928</v>
      </c>
      <c r="C144" s="165" t="s">
        <v>629</v>
      </c>
      <c r="D144" s="165" t="s">
        <v>630</v>
      </c>
      <c r="E144" s="164" t="s">
        <v>670</v>
      </c>
      <c r="F144" s="165" t="s">
        <v>632</v>
      </c>
      <c r="G144" s="164" t="s">
        <v>936</v>
      </c>
      <c r="H144" s="165" t="s">
        <v>671</v>
      </c>
      <c r="I144" s="165" t="s">
        <v>634</v>
      </c>
      <c r="J144" s="164" t="s">
        <v>937</v>
      </c>
    </row>
    <row r="145" ht="28" customHeight="1" spans="1:10">
      <c r="A145" s="164"/>
      <c r="B145" s="165" t="s">
        <v>928</v>
      </c>
      <c r="C145" s="165" t="s">
        <v>673</v>
      </c>
      <c r="D145" s="165" t="s">
        <v>674</v>
      </c>
      <c r="E145" s="164" t="s">
        <v>938</v>
      </c>
      <c r="F145" s="165" t="s">
        <v>632</v>
      </c>
      <c r="G145" s="164" t="s">
        <v>939</v>
      </c>
      <c r="H145" s="165" t="s">
        <v>663</v>
      </c>
      <c r="I145" s="165" t="s">
        <v>654</v>
      </c>
      <c r="J145" s="164" t="s">
        <v>940</v>
      </c>
    </row>
    <row r="146" ht="28" customHeight="1" spans="1:10">
      <c r="A146" s="164"/>
      <c r="B146" s="165" t="s">
        <v>928</v>
      </c>
      <c r="C146" s="165" t="s">
        <v>684</v>
      </c>
      <c r="D146" s="165" t="s">
        <v>685</v>
      </c>
      <c r="E146" s="164" t="s">
        <v>941</v>
      </c>
      <c r="F146" s="165" t="s">
        <v>632</v>
      </c>
      <c r="G146" s="164" t="s">
        <v>705</v>
      </c>
      <c r="H146" s="165" t="s">
        <v>653</v>
      </c>
      <c r="I146" s="165" t="s">
        <v>654</v>
      </c>
      <c r="J146" s="164" t="s">
        <v>847</v>
      </c>
    </row>
    <row r="147" ht="28" customHeight="1" spans="1:10">
      <c r="A147" s="164" t="s">
        <v>581</v>
      </c>
      <c r="B147" s="165" t="s">
        <v>942</v>
      </c>
      <c r="C147" s="165" t="s">
        <v>629</v>
      </c>
      <c r="D147" s="165" t="s">
        <v>630</v>
      </c>
      <c r="E147" s="164" t="s">
        <v>943</v>
      </c>
      <c r="F147" s="165" t="s">
        <v>632</v>
      </c>
      <c r="G147" s="164" t="s">
        <v>709</v>
      </c>
      <c r="H147" s="165" t="s">
        <v>869</v>
      </c>
      <c r="I147" s="165" t="s">
        <v>634</v>
      </c>
      <c r="J147" s="164" t="s">
        <v>944</v>
      </c>
    </row>
    <row r="148" ht="96" customHeight="1" spans="1:10">
      <c r="A148" s="164"/>
      <c r="B148" s="165" t="s">
        <v>942</v>
      </c>
      <c r="C148" s="165" t="s">
        <v>629</v>
      </c>
      <c r="D148" s="165" t="s">
        <v>650</v>
      </c>
      <c r="E148" s="164" t="s">
        <v>931</v>
      </c>
      <c r="F148" s="165" t="s">
        <v>632</v>
      </c>
      <c r="G148" s="164" t="s">
        <v>945</v>
      </c>
      <c r="H148" s="165" t="s">
        <v>653</v>
      </c>
      <c r="I148" s="165" t="s">
        <v>654</v>
      </c>
      <c r="J148" s="164" t="s">
        <v>946</v>
      </c>
    </row>
    <row r="149" ht="37" customHeight="1" spans="1:10">
      <c r="A149" s="164"/>
      <c r="B149" s="165" t="s">
        <v>942</v>
      </c>
      <c r="C149" s="165" t="s">
        <v>629</v>
      </c>
      <c r="D149" s="165" t="s">
        <v>660</v>
      </c>
      <c r="E149" s="164" t="s">
        <v>947</v>
      </c>
      <c r="F149" s="165" t="s">
        <v>632</v>
      </c>
      <c r="G149" s="164" t="s">
        <v>662</v>
      </c>
      <c r="H149" s="165" t="s">
        <v>663</v>
      </c>
      <c r="I149" s="165" t="s">
        <v>634</v>
      </c>
      <c r="J149" s="164" t="s">
        <v>841</v>
      </c>
    </row>
    <row r="150" ht="45" customHeight="1" spans="1:10">
      <c r="A150" s="164"/>
      <c r="B150" s="165" t="s">
        <v>942</v>
      </c>
      <c r="C150" s="165" t="s">
        <v>629</v>
      </c>
      <c r="D150" s="165" t="s">
        <v>669</v>
      </c>
      <c r="E150" s="164" t="s">
        <v>670</v>
      </c>
      <c r="F150" s="165" t="s">
        <v>632</v>
      </c>
      <c r="G150" s="164">
        <v>570000</v>
      </c>
      <c r="H150" s="165" t="s">
        <v>671</v>
      </c>
      <c r="I150" s="165" t="s">
        <v>634</v>
      </c>
      <c r="J150" s="164" t="s">
        <v>948</v>
      </c>
    </row>
    <row r="151" ht="28" customHeight="1" spans="1:10">
      <c r="A151" s="164"/>
      <c r="B151" s="165" t="s">
        <v>942</v>
      </c>
      <c r="C151" s="165" t="s">
        <v>673</v>
      </c>
      <c r="D151" s="165" t="s">
        <v>674</v>
      </c>
      <c r="E151" s="164" t="s">
        <v>949</v>
      </c>
      <c r="F151" s="165" t="s">
        <v>632</v>
      </c>
      <c r="G151" s="164" t="s">
        <v>950</v>
      </c>
      <c r="H151" s="165" t="s">
        <v>663</v>
      </c>
      <c r="I151" s="165" t="s">
        <v>654</v>
      </c>
      <c r="J151" s="164" t="s">
        <v>951</v>
      </c>
    </row>
    <row r="152" ht="28" customHeight="1" spans="1:10">
      <c r="A152" s="164"/>
      <c r="B152" s="165" t="s">
        <v>942</v>
      </c>
      <c r="C152" s="165" t="s">
        <v>684</v>
      </c>
      <c r="D152" s="165" t="s">
        <v>685</v>
      </c>
      <c r="E152" s="164" t="s">
        <v>952</v>
      </c>
      <c r="F152" s="165" t="s">
        <v>687</v>
      </c>
      <c r="G152" s="164" t="s">
        <v>705</v>
      </c>
      <c r="H152" s="165" t="s">
        <v>653</v>
      </c>
      <c r="I152" s="165" t="s">
        <v>654</v>
      </c>
      <c r="J152" s="164" t="s">
        <v>847</v>
      </c>
    </row>
    <row r="153" ht="28" customHeight="1" spans="1:11">
      <c r="A153" s="164" t="s">
        <v>551</v>
      </c>
      <c r="B153" s="165" t="s">
        <v>953</v>
      </c>
      <c r="C153" s="165" t="s">
        <v>629</v>
      </c>
      <c r="D153" s="165" t="s">
        <v>630</v>
      </c>
      <c r="E153" s="164" t="s">
        <v>954</v>
      </c>
      <c r="F153" s="165" t="s">
        <v>632</v>
      </c>
      <c r="G153" s="164" t="s">
        <v>955</v>
      </c>
      <c r="H153" s="165" t="s">
        <v>693</v>
      </c>
      <c r="I153" s="165" t="s">
        <v>634</v>
      </c>
      <c r="J153" s="164" t="s">
        <v>956</v>
      </c>
      <c r="K153" s="166"/>
    </row>
    <row r="154" ht="28" customHeight="1" spans="1:10">
      <c r="A154" s="164"/>
      <c r="B154" s="165" t="s">
        <v>953</v>
      </c>
      <c r="C154" s="165" t="s">
        <v>629</v>
      </c>
      <c r="D154" s="165" t="s">
        <v>650</v>
      </c>
      <c r="E154" s="164" t="s">
        <v>957</v>
      </c>
      <c r="F154" s="165" t="s">
        <v>632</v>
      </c>
      <c r="G154" s="164" t="s">
        <v>652</v>
      </c>
      <c r="H154" s="165" t="s">
        <v>653</v>
      </c>
      <c r="I154" s="165" t="s">
        <v>654</v>
      </c>
      <c r="J154" s="164" t="s">
        <v>780</v>
      </c>
    </row>
    <row r="155" ht="28" customHeight="1" spans="1:10">
      <c r="A155" s="164"/>
      <c r="B155" s="165" t="s">
        <v>953</v>
      </c>
      <c r="C155" s="165" t="s">
        <v>629</v>
      </c>
      <c r="D155" s="165" t="s">
        <v>660</v>
      </c>
      <c r="E155" s="164" t="s">
        <v>958</v>
      </c>
      <c r="F155" s="165" t="s">
        <v>632</v>
      </c>
      <c r="G155" s="164" t="s">
        <v>959</v>
      </c>
      <c r="H155" s="165" t="s">
        <v>663</v>
      </c>
      <c r="I155" s="165" t="s">
        <v>654</v>
      </c>
      <c r="J155" s="164" t="s">
        <v>786</v>
      </c>
    </row>
    <row r="156" ht="28" customHeight="1" spans="1:10">
      <c r="A156" s="164"/>
      <c r="B156" s="165" t="s">
        <v>953</v>
      </c>
      <c r="C156" s="165" t="s">
        <v>629</v>
      </c>
      <c r="D156" s="165" t="s">
        <v>669</v>
      </c>
      <c r="E156" s="164" t="s">
        <v>670</v>
      </c>
      <c r="F156" s="165" t="s">
        <v>632</v>
      </c>
      <c r="G156" s="164">
        <v>112800</v>
      </c>
      <c r="H156" s="165" t="s">
        <v>671</v>
      </c>
      <c r="I156" s="165" t="s">
        <v>634</v>
      </c>
      <c r="J156" s="164" t="s">
        <v>960</v>
      </c>
    </row>
    <row r="157" ht="28" customHeight="1" spans="1:10">
      <c r="A157" s="164"/>
      <c r="B157" s="165" t="s">
        <v>953</v>
      </c>
      <c r="C157" s="165" t="s">
        <v>673</v>
      </c>
      <c r="D157" s="165" t="s">
        <v>674</v>
      </c>
      <c r="E157" s="164" t="s">
        <v>961</v>
      </c>
      <c r="F157" s="165" t="s">
        <v>632</v>
      </c>
      <c r="G157" s="164" t="s">
        <v>962</v>
      </c>
      <c r="H157" s="165" t="s">
        <v>663</v>
      </c>
      <c r="I157" s="165" t="s">
        <v>654</v>
      </c>
      <c r="J157" s="164" t="s">
        <v>963</v>
      </c>
    </row>
    <row r="158" ht="44" customHeight="1" spans="1:10">
      <c r="A158" s="164"/>
      <c r="B158" s="165" t="s">
        <v>953</v>
      </c>
      <c r="C158" s="165" t="s">
        <v>673</v>
      </c>
      <c r="D158" s="165" t="s">
        <v>674</v>
      </c>
      <c r="E158" s="164" t="s">
        <v>964</v>
      </c>
      <c r="F158" s="165" t="s">
        <v>632</v>
      </c>
      <c r="G158" s="164" t="s">
        <v>965</v>
      </c>
      <c r="H158" s="165" t="s">
        <v>663</v>
      </c>
      <c r="I158" s="165" t="s">
        <v>654</v>
      </c>
      <c r="J158" s="164" t="s">
        <v>966</v>
      </c>
    </row>
    <row r="159" ht="28" customHeight="1" spans="1:10">
      <c r="A159" s="164"/>
      <c r="B159" s="165" t="s">
        <v>953</v>
      </c>
      <c r="C159" s="165" t="s">
        <v>684</v>
      </c>
      <c r="D159" s="165" t="s">
        <v>685</v>
      </c>
      <c r="E159" s="164" t="s">
        <v>967</v>
      </c>
      <c r="F159" s="165" t="s">
        <v>632</v>
      </c>
      <c r="G159" s="164" t="s">
        <v>705</v>
      </c>
      <c r="H159" s="165" t="s">
        <v>653</v>
      </c>
      <c r="I159" s="165" t="s">
        <v>654</v>
      </c>
      <c r="J159" s="164" t="s">
        <v>968</v>
      </c>
    </row>
    <row r="160" ht="28" customHeight="1" spans="1:10">
      <c r="A160" s="164" t="s">
        <v>505</v>
      </c>
      <c r="B160" s="165" t="s">
        <v>628</v>
      </c>
      <c r="C160" s="165" t="s">
        <v>629</v>
      </c>
      <c r="D160" s="165" t="s">
        <v>630</v>
      </c>
      <c r="E160" s="164" t="s">
        <v>969</v>
      </c>
      <c r="F160" s="165" t="s">
        <v>687</v>
      </c>
      <c r="G160" s="164" t="s">
        <v>970</v>
      </c>
      <c r="H160" s="165" t="s">
        <v>747</v>
      </c>
      <c r="I160" s="165" t="s">
        <v>634</v>
      </c>
      <c r="J160" s="164" t="s">
        <v>971</v>
      </c>
    </row>
    <row r="161" ht="28" customHeight="1" spans="1:10">
      <c r="A161" s="164"/>
      <c r="B161" s="165" t="s">
        <v>628</v>
      </c>
      <c r="C161" s="165" t="s">
        <v>629</v>
      </c>
      <c r="D161" s="165" t="s">
        <v>630</v>
      </c>
      <c r="E161" s="164" t="s">
        <v>972</v>
      </c>
      <c r="F161" s="165" t="s">
        <v>687</v>
      </c>
      <c r="G161" s="164" t="s">
        <v>772</v>
      </c>
      <c r="H161" s="165" t="s">
        <v>747</v>
      </c>
      <c r="I161" s="165" t="s">
        <v>634</v>
      </c>
      <c r="J161" s="164" t="s">
        <v>971</v>
      </c>
    </row>
    <row r="162" ht="28" customHeight="1" spans="1:10">
      <c r="A162" s="164"/>
      <c r="B162" s="165" t="s">
        <v>628</v>
      </c>
      <c r="C162" s="165" t="s">
        <v>629</v>
      </c>
      <c r="D162" s="165" t="s">
        <v>630</v>
      </c>
      <c r="E162" s="164" t="s">
        <v>973</v>
      </c>
      <c r="F162" s="165" t="s">
        <v>632</v>
      </c>
      <c r="G162" s="164" t="s">
        <v>304</v>
      </c>
      <c r="H162" s="165" t="s">
        <v>747</v>
      </c>
      <c r="I162" s="165" t="s">
        <v>634</v>
      </c>
      <c r="J162" s="164" t="s">
        <v>974</v>
      </c>
    </row>
    <row r="163" ht="28" customHeight="1" spans="1:10">
      <c r="A163" s="164"/>
      <c r="B163" s="165" t="s">
        <v>628</v>
      </c>
      <c r="C163" s="165" t="s">
        <v>629</v>
      </c>
      <c r="D163" s="165" t="s">
        <v>630</v>
      </c>
      <c r="E163" s="164" t="s">
        <v>785</v>
      </c>
      <c r="F163" s="165" t="s">
        <v>687</v>
      </c>
      <c r="G163" s="164" t="s">
        <v>303</v>
      </c>
      <c r="H163" s="165" t="s">
        <v>747</v>
      </c>
      <c r="I163" s="165" t="s">
        <v>634</v>
      </c>
      <c r="J163" s="164" t="s">
        <v>975</v>
      </c>
    </row>
    <row r="164" ht="28" customHeight="1" spans="1:10">
      <c r="A164" s="164"/>
      <c r="B164" s="165" t="s">
        <v>628</v>
      </c>
      <c r="C164" s="165" t="s">
        <v>629</v>
      </c>
      <c r="D164" s="165" t="s">
        <v>630</v>
      </c>
      <c r="E164" s="164" t="s">
        <v>777</v>
      </c>
      <c r="F164" s="165" t="s">
        <v>632</v>
      </c>
      <c r="G164" s="164" t="s">
        <v>775</v>
      </c>
      <c r="H164" s="165" t="s">
        <v>747</v>
      </c>
      <c r="I164" s="165" t="s">
        <v>634</v>
      </c>
      <c r="J164" s="164" t="s">
        <v>976</v>
      </c>
    </row>
    <row r="165" ht="28" customHeight="1" spans="1:10">
      <c r="A165" s="164"/>
      <c r="B165" s="165" t="s">
        <v>628</v>
      </c>
      <c r="C165" s="165" t="s">
        <v>629</v>
      </c>
      <c r="D165" s="165" t="s">
        <v>650</v>
      </c>
      <c r="E165" s="164" t="s">
        <v>977</v>
      </c>
      <c r="F165" s="165" t="s">
        <v>632</v>
      </c>
      <c r="G165" s="164" t="s">
        <v>652</v>
      </c>
      <c r="H165" s="165" t="s">
        <v>653</v>
      </c>
      <c r="I165" s="165" t="s">
        <v>654</v>
      </c>
      <c r="J165" s="164" t="s">
        <v>655</v>
      </c>
    </row>
    <row r="166" ht="28" customHeight="1" spans="1:10">
      <c r="A166" s="164"/>
      <c r="B166" s="165" t="s">
        <v>628</v>
      </c>
      <c r="C166" s="165" t="s">
        <v>629</v>
      </c>
      <c r="D166" s="165" t="s">
        <v>650</v>
      </c>
      <c r="E166" s="164" t="s">
        <v>978</v>
      </c>
      <c r="F166" s="165" t="s">
        <v>632</v>
      </c>
      <c r="G166" s="164" t="s">
        <v>652</v>
      </c>
      <c r="H166" s="165" t="s">
        <v>653</v>
      </c>
      <c r="I166" s="165" t="s">
        <v>654</v>
      </c>
      <c r="J166" s="164" t="s">
        <v>655</v>
      </c>
    </row>
    <row r="167" ht="28" customHeight="1" spans="1:10">
      <c r="A167" s="164"/>
      <c r="B167" s="165" t="s">
        <v>628</v>
      </c>
      <c r="C167" s="165" t="s">
        <v>629</v>
      </c>
      <c r="D167" s="165" t="s">
        <v>650</v>
      </c>
      <c r="E167" s="164" t="s">
        <v>979</v>
      </c>
      <c r="F167" s="165" t="s">
        <v>632</v>
      </c>
      <c r="G167" s="164" t="s">
        <v>652</v>
      </c>
      <c r="H167" s="165" t="s">
        <v>653</v>
      </c>
      <c r="I167" s="165" t="s">
        <v>654</v>
      </c>
      <c r="J167" s="164" t="s">
        <v>655</v>
      </c>
    </row>
    <row r="168" ht="28" customHeight="1" spans="1:10">
      <c r="A168" s="164"/>
      <c r="B168" s="165" t="s">
        <v>628</v>
      </c>
      <c r="C168" s="165" t="s">
        <v>629</v>
      </c>
      <c r="D168" s="165" t="s">
        <v>650</v>
      </c>
      <c r="E168" s="164" t="s">
        <v>783</v>
      </c>
      <c r="F168" s="165" t="s">
        <v>632</v>
      </c>
      <c r="G168" s="164" t="s">
        <v>652</v>
      </c>
      <c r="H168" s="165" t="s">
        <v>653</v>
      </c>
      <c r="I168" s="165" t="s">
        <v>654</v>
      </c>
      <c r="J168" s="164" t="s">
        <v>980</v>
      </c>
    </row>
    <row r="169" ht="28" customHeight="1" spans="1:10">
      <c r="A169" s="164"/>
      <c r="B169" s="165" t="s">
        <v>628</v>
      </c>
      <c r="C169" s="165" t="s">
        <v>629</v>
      </c>
      <c r="D169" s="165" t="s">
        <v>660</v>
      </c>
      <c r="E169" s="164" t="s">
        <v>981</v>
      </c>
      <c r="F169" s="165" t="s">
        <v>632</v>
      </c>
      <c r="G169" s="164" t="s">
        <v>662</v>
      </c>
      <c r="H169" s="165" t="s">
        <v>663</v>
      </c>
      <c r="I169" s="165" t="s">
        <v>654</v>
      </c>
      <c r="J169" s="164" t="s">
        <v>664</v>
      </c>
    </row>
    <row r="170" ht="28" customHeight="1" spans="1:10">
      <c r="A170" s="164"/>
      <c r="B170" s="165" t="s">
        <v>628</v>
      </c>
      <c r="C170" s="165" t="s">
        <v>629</v>
      </c>
      <c r="D170" s="165" t="s">
        <v>660</v>
      </c>
      <c r="E170" s="164" t="s">
        <v>982</v>
      </c>
      <c r="F170" s="165" t="s">
        <v>632</v>
      </c>
      <c r="G170" s="164" t="s">
        <v>662</v>
      </c>
      <c r="H170" s="165" t="s">
        <v>663</v>
      </c>
      <c r="I170" s="165" t="s">
        <v>654</v>
      </c>
      <c r="J170" s="164" t="s">
        <v>664</v>
      </c>
    </row>
    <row r="171" ht="28" customHeight="1" spans="1:10">
      <c r="A171" s="164"/>
      <c r="B171" s="165" t="s">
        <v>628</v>
      </c>
      <c r="C171" s="165" t="s">
        <v>629</v>
      </c>
      <c r="D171" s="165" t="s">
        <v>660</v>
      </c>
      <c r="E171" s="164" t="s">
        <v>983</v>
      </c>
      <c r="F171" s="165" t="s">
        <v>632</v>
      </c>
      <c r="G171" s="164" t="s">
        <v>662</v>
      </c>
      <c r="H171" s="165" t="s">
        <v>663</v>
      </c>
      <c r="I171" s="165" t="s">
        <v>654</v>
      </c>
      <c r="J171" s="164" t="s">
        <v>664</v>
      </c>
    </row>
    <row r="172" ht="28" customHeight="1" spans="1:10">
      <c r="A172" s="164"/>
      <c r="B172" s="165" t="s">
        <v>628</v>
      </c>
      <c r="C172" s="165" t="s">
        <v>629</v>
      </c>
      <c r="D172" s="165" t="s">
        <v>660</v>
      </c>
      <c r="E172" s="164" t="s">
        <v>984</v>
      </c>
      <c r="F172" s="165" t="s">
        <v>632</v>
      </c>
      <c r="G172" s="164" t="s">
        <v>662</v>
      </c>
      <c r="H172" s="165" t="s">
        <v>663</v>
      </c>
      <c r="I172" s="165" t="s">
        <v>654</v>
      </c>
      <c r="J172" s="164" t="s">
        <v>664</v>
      </c>
    </row>
    <row r="173" ht="28" customHeight="1" spans="1:10">
      <c r="A173" s="164"/>
      <c r="B173" s="165" t="s">
        <v>628</v>
      </c>
      <c r="C173" s="165" t="s">
        <v>629</v>
      </c>
      <c r="D173" s="165" t="s">
        <v>660</v>
      </c>
      <c r="E173" s="164" t="s">
        <v>985</v>
      </c>
      <c r="F173" s="165" t="s">
        <v>687</v>
      </c>
      <c r="G173" s="164" t="s">
        <v>986</v>
      </c>
      <c r="H173" s="165" t="s">
        <v>788</v>
      </c>
      <c r="I173" s="165" t="s">
        <v>654</v>
      </c>
      <c r="J173" s="164" t="s">
        <v>664</v>
      </c>
    </row>
    <row r="174" ht="28" customHeight="1" spans="1:10">
      <c r="A174" s="164"/>
      <c r="B174" s="165" t="s">
        <v>628</v>
      </c>
      <c r="C174" s="165" t="s">
        <v>629</v>
      </c>
      <c r="D174" s="165" t="s">
        <v>669</v>
      </c>
      <c r="E174" s="164" t="s">
        <v>670</v>
      </c>
      <c r="F174" s="165" t="s">
        <v>632</v>
      </c>
      <c r="G174" s="164">
        <v>120000</v>
      </c>
      <c r="H174" s="165" t="s">
        <v>671</v>
      </c>
      <c r="I174" s="165" t="s">
        <v>634</v>
      </c>
      <c r="J174" s="164" t="s">
        <v>987</v>
      </c>
    </row>
    <row r="175" ht="28" customHeight="1" spans="1:10">
      <c r="A175" s="164"/>
      <c r="B175" s="165" t="s">
        <v>628</v>
      </c>
      <c r="C175" s="165" t="s">
        <v>673</v>
      </c>
      <c r="D175" s="165" t="s">
        <v>674</v>
      </c>
      <c r="E175" s="164" t="s">
        <v>675</v>
      </c>
      <c r="F175" s="165" t="s">
        <v>632</v>
      </c>
      <c r="G175" s="164" t="s">
        <v>676</v>
      </c>
      <c r="H175" s="165" t="s">
        <v>663</v>
      </c>
      <c r="I175" s="165" t="s">
        <v>654</v>
      </c>
      <c r="J175" s="164" t="s">
        <v>677</v>
      </c>
    </row>
    <row r="176" ht="28" customHeight="1" spans="1:10">
      <c r="A176" s="164"/>
      <c r="B176" s="165" t="s">
        <v>628</v>
      </c>
      <c r="C176" s="165" t="s">
        <v>673</v>
      </c>
      <c r="D176" s="165" t="s">
        <v>674</v>
      </c>
      <c r="E176" s="164" t="s">
        <v>678</v>
      </c>
      <c r="F176" s="165" t="s">
        <v>632</v>
      </c>
      <c r="G176" s="164" t="s">
        <v>679</v>
      </c>
      <c r="H176" s="165" t="s">
        <v>663</v>
      </c>
      <c r="I176" s="165" t="s">
        <v>654</v>
      </c>
      <c r="J176" s="164" t="s">
        <v>680</v>
      </c>
    </row>
    <row r="177" ht="28" customHeight="1" spans="1:10">
      <c r="A177" s="164"/>
      <c r="B177" s="165" t="s">
        <v>628</v>
      </c>
      <c r="C177" s="165" t="s">
        <v>673</v>
      </c>
      <c r="D177" s="165" t="s">
        <v>674</v>
      </c>
      <c r="E177" s="164" t="s">
        <v>681</v>
      </c>
      <c r="F177" s="165" t="s">
        <v>632</v>
      </c>
      <c r="G177" s="164" t="s">
        <v>682</v>
      </c>
      <c r="H177" s="165" t="s">
        <v>663</v>
      </c>
      <c r="I177" s="165" t="s">
        <v>654</v>
      </c>
      <c r="J177" s="164" t="s">
        <v>683</v>
      </c>
    </row>
    <row r="178" ht="28" customHeight="1" spans="1:10">
      <c r="A178" s="164"/>
      <c r="B178" s="165" t="s">
        <v>628</v>
      </c>
      <c r="C178" s="165" t="s">
        <v>673</v>
      </c>
      <c r="D178" s="165" t="s">
        <v>674</v>
      </c>
      <c r="E178" s="164" t="s">
        <v>988</v>
      </c>
      <c r="F178" s="165" t="s">
        <v>632</v>
      </c>
      <c r="G178" s="164" t="s">
        <v>989</v>
      </c>
      <c r="H178" s="165" t="s">
        <v>663</v>
      </c>
      <c r="I178" s="165" t="s">
        <v>654</v>
      </c>
      <c r="J178" s="164" t="s">
        <v>990</v>
      </c>
    </row>
    <row r="179" ht="28" customHeight="1" spans="1:10">
      <c r="A179" s="164"/>
      <c r="B179" s="165" t="s">
        <v>628</v>
      </c>
      <c r="C179" s="165" t="s">
        <v>684</v>
      </c>
      <c r="D179" s="165" t="s">
        <v>685</v>
      </c>
      <c r="E179" s="164" t="s">
        <v>686</v>
      </c>
      <c r="F179" s="165" t="s">
        <v>687</v>
      </c>
      <c r="G179" s="164" t="s">
        <v>652</v>
      </c>
      <c r="H179" s="165" t="s">
        <v>653</v>
      </c>
      <c r="I179" s="165" t="s">
        <v>654</v>
      </c>
      <c r="J179" s="164" t="s">
        <v>688</v>
      </c>
    </row>
    <row r="180" ht="28" customHeight="1" spans="1:10">
      <c r="A180" s="164"/>
      <c r="B180" s="165" t="s">
        <v>628</v>
      </c>
      <c r="C180" s="165" t="s">
        <v>684</v>
      </c>
      <c r="D180" s="165" t="s">
        <v>685</v>
      </c>
      <c r="E180" s="164" t="s">
        <v>991</v>
      </c>
      <c r="F180" s="165" t="s">
        <v>632</v>
      </c>
      <c r="G180" s="164" t="s">
        <v>652</v>
      </c>
      <c r="H180" s="165" t="s">
        <v>653</v>
      </c>
      <c r="I180" s="165" t="s">
        <v>654</v>
      </c>
      <c r="J180" s="164" t="s">
        <v>688</v>
      </c>
    </row>
    <row r="181" ht="28" customHeight="1" spans="1:10">
      <c r="A181" s="164" t="s">
        <v>573</v>
      </c>
      <c r="B181" s="165" t="s">
        <v>992</v>
      </c>
      <c r="C181" s="165" t="s">
        <v>629</v>
      </c>
      <c r="D181" s="165" t="s">
        <v>630</v>
      </c>
      <c r="E181" s="164" t="s">
        <v>993</v>
      </c>
      <c r="F181" s="165" t="s">
        <v>687</v>
      </c>
      <c r="G181" s="164" t="s">
        <v>994</v>
      </c>
      <c r="H181" s="165" t="s">
        <v>995</v>
      </c>
      <c r="I181" s="165" t="s">
        <v>634</v>
      </c>
      <c r="J181" s="164" t="s">
        <v>996</v>
      </c>
    </row>
    <row r="182" ht="28" customHeight="1" spans="1:10">
      <c r="A182" s="164"/>
      <c r="B182" s="165" t="s">
        <v>992</v>
      </c>
      <c r="C182" s="165" t="s">
        <v>629</v>
      </c>
      <c r="D182" s="165" t="s">
        <v>630</v>
      </c>
      <c r="E182" s="164" t="s">
        <v>997</v>
      </c>
      <c r="F182" s="165" t="s">
        <v>687</v>
      </c>
      <c r="G182" s="164" t="s">
        <v>303</v>
      </c>
      <c r="H182" s="165" t="s">
        <v>633</v>
      </c>
      <c r="I182" s="165" t="s">
        <v>634</v>
      </c>
      <c r="J182" s="164" t="s">
        <v>998</v>
      </c>
    </row>
    <row r="183" ht="28" customHeight="1" spans="1:10">
      <c r="A183" s="164"/>
      <c r="B183" s="165" t="s">
        <v>992</v>
      </c>
      <c r="C183" s="165" t="s">
        <v>629</v>
      </c>
      <c r="D183" s="165" t="s">
        <v>650</v>
      </c>
      <c r="E183" s="164" t="s">
        <v>999</v>
      </c>
      <c r="F183" s="165" t="s">
        <v>632</v>
      </c>
      <c r="G183" s="164" t="s">
        <v>652</v>
      </c>
      <c r="H183" s="165" t="s">
        <v>653</v>
      </c>
      <c r="I183" s="165" t="s">
        <v>634</v>
      </c>
      <c r="J183" s="164" t="s">
        <v>1000</v>
      </c>
    </row>
    <row r="184" ht="28" customHeight="1" spans="1:10">
      <c r="A184" s="164"/>
      <c r="B184" s="165" t="s">
        <v>992</v>
      </c>
      <c r="C184" s="165" t="s">
        <v>629</v>
      </c>
      <c r="D184" s="165" t="s">
        <v>650</v>
      </c>
      <c r="E184" s="164" t="s">
        <v>1001</v>
      </c>
      <c r="F184" s="165" t="s">
        <v>687</v>
      </c>
      <c r="G184" s="164" t="s">
        <v>1002</v>
      </c>
      <c r="H184" s="165" t="s">
        <v>653</v>
      </c>
      <c r="I184" s="165" t="s">
        <v>634</v>
      </c>
      <c r="J184" s="164" t="s">
        <v>1003</v>
      </c>
    </row>
    <row r="185" ht="28" customHeight="1" spans="1:10">
      <c r="A185" s="164"/>
      <c r="B185" s="165" t="s">
        <v>992</v>
      </c>
      <c r="C185" s="165" t="s">
        <v>629</v>
      </c>
      <c r="D185" s="165" t="s">
        <v>660</v>
      </c>
      <c r="E185" s="164" t="s">
        <v>1004</v>
      </c>
      <c r="F185" s="165" t="s">
        <v>878</v>
      </c>
      <c r="G185" s="164" t="s">
        <v>302</v>
      </c>
      <c r="H185" s="165" t="s">
        <v>663</v>
      </c>
      <c r="I185" s="165" t="s">
        <v>634</v>
      </c>
      <c r="J185" s="164" t="s">
        <v>1005</v>
      </c>
    </row>
    <row r="186" ht="28" customHeight="1" spans="1:10">
      <c r="A186" s="164"/>
      <c r="B186" s="165" t="s">
        <v>992</v>
      </c>
      <c r="C186" s="165" t="s">
        <v>629</v>
      </c>
      <c r="D186" s="165" t="s">
        <v>669</v>
      </c>
      <c r="E186" s="164" t="s">
        <v>670</v>
      </c>
      <c r="F186" s="165" t="s">
        <v>632</v>
      </c>
      <c r="G186" s="164">
        <v>50000</v>
      </c>
      <c r="H186" s="165" t="s">
        <v>671</v>
      </c>
      <c r="I186" s="165" t="s">
        <v>634</v>
      </c>
      <c r="J186" s="164" t="s">
        <v>1006</v>
      </c>
    </row>
    <row r="187" ht="28" customHeight="1" spans="1:10">
      <c r="A187" s="164"/>
      <c r="B187" s="165" t="s">
        <v>992</v>
      </c>
      <c r="C187" s="165" t="s">
        <v>673</v>
      </c>
      <c r="D187" s="165" t="s">
        <v>674</v>
      </c>
      <c r="E187" s="164" t="s">
        <v>1007</v>
      </c>
      <c r="F187" s="165" t="s">
        <v>687</v>
      </c>
      <c r="G187" s="164" t="s">
        <v>1008</v>
      </c>
      <c r="H187" s="165" t="s">
        <v>653</v>
      </c>
      <c r="I187" s="165" t="s">
        <v>634</v>
      </c>
      <c r="J187" s="164" t="s">
        <v>1007</v>
      </c>
    </row>
    <row r="188" ht="28" customHeight="1" spans="1:10">
      <c r="A188" s="164"/>
      <c r="B188" s="165" t="s">
        <v>992</v>
      </c>
      <c r="C188" s="165" t="s">
        <v>673</v>
      </c>
      <c r="D188" s="165" t="s">
        <v>1009</v>
      </c>
      <c r="E188" s="164" t="s">
        <v>1010</v>
      </c>
      <c r="F188" s="165" t="s">
        <v>687</v>
      </c>
      <c r="G188" s="164" t="s">
        <v>769</v>
      </c>
      <c r="H188" s="165" t="s">
        <v>653</v>
      </c>
      <c r="I188" s="165" t="s">
        <v>634</v>
      </c>
      <c r="J188" s="164" t="s">
        <v>1011</v>
      </c>
    </row>
    <row r="189" ht="28" customHeight="1" spans="1:10">
      <c r="A189" s="164"/>
      <c r="B189" s="165" t="s">
        <v>992</v>
      </c>
      <c r="C189" s="165" t="s">
        <v>684</v>
      </c>
      <c r="D189" s="165" t="s">
        <v>685</v>
      </c>
      <c r="E189" s="164" t="s">
        <v>704</v>
      </c>
      <c r="F189" s="165" t="s">
        <v>687</v>
      </c>
      <c r="G189" s="164" t="s">
        <v>1002</v>
      </c>
      <c r="H189" s="165" t="s">
        <v>653</v>
      </c>
      <c r="I189" s="165" t="s">
        <v>634</v>
      </c>
      <c r="J189" s="164" t="s">
        <v>1012</v>
      </c>
    </row>
    <row r="190" ht="28" customHeight="1" spans="1:10">
      <c r="A190" s="164" t="s">
        <v>547</v>
      </c>
      <c r="B190" s="165" t="s">
        <v>1013</v>
      </c>
      <c r="C190" s="165" t="s">
        <v>629</v>
      </c>
      <c r="D190" s="165" t="s">
        <v>630</v>
      </c>
      <c r="E190" s="164" t="s">
        <v>1014</v>
      </c>
      <c r="F190" s="165" t="s">
        <v>632</v>
      </c>
      <c r="G190" s="164" t="s">
        <v>1015</v>
      </c>
      <c r="H190" s="165" t="s">
        <v>693</v>
      </c>
      <c r="I190" s="165" t="s">
        <v>634</v>
      </c>
      <c r="J190" s="164" t="s">
        <v>1016</v>
      </c>
    </row>
    <row r="191" ht="28" customHeight="1" spans="1:10">
      <c r="A191" s="164"/>
      <c r="B191" s="165" t="s">
        <v>1013</v>
      </c>
      <c r="C191" s="165" t="s">
        <v>629</v>
      </c>
      <c r="D191" s="165" t="s">
        <v>650</v>
      </c>
      <c r="E191" s="164" t="s">
        <v>1017</v>
      </c>
      <c r="F191" s="165" t="s">
        <v>632</v>
      </c>
      <c r="G191" s="164" t="s">
        <v>652</v>
      </c>
      <c r="H191" s="165" t="s">
        <v>653</v>
      </c>
      <c r="I191" s="165" t="s">
        <v>654</v>
      </c>
      <c r="J191" s="164" t="s">
        <v>780</v>
      </c>
    </row>
    <row r="192" ht="28" customHeight="1" spans="1:10">
      <c r="A192" s="164"/>
      <c r="B192" s="165" t="s">
        <v>1013</v>
      </c>
      <c r="C192" s="165" t="s">
        <v>629</v>
      </c>
      <c r="D192" s="165" t="s">
        <v>660</v>
      </c>
      <c r="E192" s="164" t="s">
        <v>1018</v>
      </c>
      <c r="F192" s="165" t="s">
        <v>632</v>
      </c>
      <c r="G192" s="164" t="s">
        <v>959</v>
      </c>
      <c r="H192" s="165" t="s">
        <v>663</v>
      </c>
      <c r="I192" s="165" t="s">
        <v>654</v>
      </c>
      <c r="J192" s="164" t="s">
        <v>786</v>
      </c>
    </row>
    <row r="193" ht="28" customHeight="1" spans="1:10">
      <c r="A193" s="164"/>
      <c r="B193" s="165" t="s">
        <v>1013</v>
      </c>
      <c r="C193" s="165" t="s">
        <v>629</v>
      </c>
      <c r="D193" s="165" t="s">
        <v>669</v>
      </c>
      <c r="E193" s="164" t="s">
        <v>670</v>
      </c>
      <c r="F193" s="165" t="s">
        <v>632</v>
      </c>
      <c r="G193" s="164">
        <v>152882</v>
      </c>
      <c r="H193" s="165" t="s">
        <v>671</v>
      </c>
      <c r="I193" s="165" t="s">
        <v>634</v>
      </c>
      <c r="J193" s="164" t="s">
        <v>1019</v>
      </c>
    </row>
    <row r="194" ht="45" customHeight="1" spans="1:10">
      <c r="A194" s="164"/>
      <c r="B194" s="165" t="s">
        <v>1013</v>
      </c>
      <c r="C194" s="165" t="s">
        <v>673</v>
      </c>
      <c r="D194" s="165" t="s">
        <v>674</v>
      </c>
      <c r="E194" s="164" t="s">
        <v>1020</v>
      </c>
      <c r="F194" s="165" t="s">
        <v>632</v>
      </c>
      <c r="G194" s="164" t="s">
        <v>1021</v>
      </c>
      <c r="H194" s="165" t="s">
        <v>663</v>
      </c>
      <c r="I194" s="165" t="s">
        <v>654</v>
      </c>
      <c r="J194" s="164" t="s">
        <v>1022</v>
      </c>
    </row>
    <row r="195" ht="42" customHeight="1" spans="1:10">
      <c r="A195" s="164"/>
      <c r="B195" s="165" t="s">
        <v>1013</v>
      </c>
      <c r="C195" s="165" t="s">
        <v>673</v>
      </c>
      <c r="D195" s="165" t="s">
        <v>674</v>
      </c>
      <c r="E195" s="164" t="s">
        <v>964</v>
      </c>
      <c r="F195" s="165" t="s">
        <v>632</v>
      </c>
      <c r="G195" s="164" t="s">
        <v>965</v>
      </c>
      <c r="H195" s="165" t="s">
        <v>663</v>
      </c>
      <c r="I195" s="165" t="s">
        <v>654</v>
      </c>
      <c r="J195" s="164" t="s">
        <v>966</v>
      </c>
    </row>
    <row r="196" ht="28" customHeight="1" spans="1:10">
      <c r="A196" s="164"/>
      <c r="B196" s="165" t="s">
        <v>1013</v>
      </c>
      <c r="C196" s="165" t="s">
        <v>684</v>
      </c>
      <c r="D196" s="165" t="s">
        <v>685</v>
      </c>
      <c r="E196" s="164" t="s">
        <v>967</v>
      </c>
      <c r="F196" s="165" t="s">
        <v>632</v>
      </c>
      <c r="G196" s="164" t="s">
        <v>769</v>
      </c>
      <c r="H196" s="165" t="s">
        <v>653</v>
      </c>
      <c r="I196" s="165" t="s">
        <v>654</v>
      </c>
      <c r="J196" s="164" t="s">
        <v>968</v>
      </c>
    </row>
    <row r="197" ht="28" customHeight="1" spans="1:10">
      <c r="A197" s="164"/>
      <c r="B197" s="165" t="s">
        <v>1013</v>
      </c>
      <c r="C197" s="165" t="s">
        <v>684</v>
      </c>
      <c r="D197" s="165" t="s">
        <v>685</v>
      </c>
      <c r="E197" s="164" t="s">
        <v>1023</v>
      </c>
      <c r="F197" s="165" t="s">
        <v>632</v>
      </c>
      <c r="G197" s="164" t="s">
        <v>769</v>
      </c>
      <c r="H197" s="165" t="s">
        <v>653</v>
      </c>
      <c r="I197" s="165" t="s">
        <v>654</v>
      </c>
      <c r="J197" s="164" t="s">
        <v>1024</v>
      </c>
    </row>
    <row r="198" ht="28" customHeight="1" spans="1:10">
      <c r="A198" s="164"/>
      <c r="B198" s="165" t="s">
        <v>1013</v>
      </c>
      <c r="C198" s="165" t="s">
        <v>684</v>
      </c>
      <c r="D198" s="165" t="s">
        <v>685</v>
      </c>
      <c r="E198" s="164" t="s">
        <v>1025</v>
      </c>
      <c r="F198" s="165" t="s">
        <v>632</v>
      </c>
      <c r="G198" s="164" t="s">
        <v>769</v>
      </c>
      <c r="H198" s="165" t="s">
        <v>653</v>
      </c>
      <c r="I198" s="165" t="s">
        <v>654</v>
      </c>
      <c r="J198" s="164" t="s">
        <v>1026</v>
      </c>
    </row>
    <row r="199" ht="28" customHeight="1" spans="1:10">
      <c r="A199" s="164" t="s">
        <v>522</v>
      </c>
      <c r="B199" s="165" t="s">
        <v>1027</v>
      </c>
      <c r="C199" s="165" t="s">
        <v>629</v>
      </c>
      <c r="D199" s="165" t="s">
        <v>630</v>
      </c>
      <c r="E199" s="164" t="s">
        <v>1028</v>
      </c>
      <c r="F199" s="165" t="s">
        <v>632</v>
      </c>
      <c r="G199" s="164" t="s">
        <v>1029</v>
      </c>
      <c r="H199" s="165" t="s">
        <v>663</v>
      </c>
      <c r="I199" s="165" t="s">
        <v>634</v>
      </c>
      <c r="J199" s="164" t="s">
        <v>1030</v>
      </c>
    </row>
    <row r="200" ht="28" customHeight="1" spans="1:10">
      <c r="A200" s="164"/>
      <c r="B200" s="165" t="s">
        <v>1027</v>
      </c>
      <c r="C200" s="165" t="s">
        <v>629</v>
      </c>
      <c r="D200" s="165" t="s">
        <v>630</v>
      </c>
      <c r="E200" s="164" t="s">
        <v>1031</v>
      </c>
      <c r="F200" s="165" t="s">
        <v>632</v>
      </c>
      <c r="G200" s="164" t="s">
        <v>1029</v>
      </c>
      <c r="H200" s="165" t="s">
        <v>663</v>
      </c>
      <c r="I200" s="165" t="s">
        <v>634</v>
      </c>
      <c r="J200" s="164" t="s">
        <v>1030</v>
      </c>
    </row>
    <row r="201" ht="28" customHeight="1" spans="1:10">
      <c r="A201" s="164"/>
      <c r="B201" s="165" t="s">
        <v>1027</v>
      </c>
      <c r="C201" s="165" t="s">
        <v>629</v>
      </c>
      <c r="D201" s="165" t="s">
        <v>630</v>
      </c>
      <c r="E201" s="164" t="s">
        <v>1032</v>
      </c>
      <c r="F201" s="165" t="s">
        <v>632</v>
      </c>
      <c r="G201" s="164" t="s">
        <v>1029</v>
      </c>
      <c r="H201" s="165" t="s">
        <v>663</v>
      </c>
      <c r="I201" s="165" t="s">
        <v>634</v>
      </c>
      <c r="J201" s="164" t="s">
        <v>1030</v>
      </c>
    </row>
    <row r="202" ht="28" customHeight="1" spans="1:10">
      <c r="A202" s="164"/>
      <c r="B202" s="165" t="s">
        <v>1027</v>
      </c>
      <c r="C202" s="165" t="s">
        <v>629</v>
      </c>
      <c r="D202" s="165" t="s">
        <v>630</v>
      </c>
      <c r="E202" s="164" t="s">
        <v>1033</v>
      </c>
      <c r="F202" s="165" t="s">
        <v>632</v>
      </c>
      <c r="G202" s="164" t="s">
        <v>1029</v>
      </c>
      <c r="H202" s="165" t="s">
        <v>663</v>
      </c>
      <c r="I202" s="165" t="s">
        <v>634</v>
      </c>
      <c r="J202" s="164" t="s">
        <v>1030</v>
      </c>
    </row>
    <row r="203" ht="28" customHeight="1" spans="1:10">
      <c r="A203" s="164"/>
      <c r="B203" s="165" t="s">
        <v>1027</v>
      </c>
      <c r="C203" s="165" t="s">
        <v>629</v>
      </c>
      <c r="D203" s="165" t="s">
        <v>650</v>
      </c>
      <c r="E203" s="164" t="s">
        <v>1034</v>
      </c>
      <c r="F203" s="165" t="s">
        <v>632</v>
      </c>
      <c r="G203" s="164" t="s">
        <v>652</v>
      </c>
      <c r="H203" s="165" t="s">
        <v>653</v>
      </c>
      <c r="I203" s="165" t="s">
        <v>654</v>
      </c>
      <c r="J203" s="164" t="s">
        <v>1035</v>
      </c>
    </row>
    <row r="204" ht="28" customHeight="1" spans="1:10">
      <c r="A204" s="164"/>
      <c r="B204" s="165" t="s">
        <v>1027</v>
      </c>
      <c r="C204" s="165" t="s">
        <v>629</v>
      </c>
      <c r="D204" s="165" t="s">
        <v>650</v>
      </c>
      <c r="E204" s="164" t="s">
        <v>1036</v>
      </c>
      <c r="F204" s="165" t="s">
        <v>632</v>
      </c>
      <c r="G204" s="164" t="s">
        <v>652</v>
      </c>
      <c r="H204" s="165" t="s">
        <v>653</v>
      </c>
      <c r="I204" s="165" t="s">
        <v>654</v>
      </c>
      <c r="J204" s="164" t="s">
        <v>1035</v>
      </c>
    </row>
    <row r="205" ht="28" customHeight="1" spans="1:10">
      <c r="A205" s="164"/>
      <c r="B205" s="165" t="s">
        <v>1027</v>
      </c>
      <c r="C205" s="165" t="s">
        <v>629</v>
      </c>
      <c r="D205" s="165" t="s">
        <v>650</v>
      </c>
      <c r="E205" s="164" t="s">
        <v>1037</v>
      </c>
      <c r="F205" s="165" t="s">
        <v>632</v>
      </c>
      <c r="G205" s="164" t="s">
        <v>769</v>
      </c>
      <c r="H205" s="165" t="s">
        <v>653</v>
      </c>
      <c r="I205" s="165" t="s">
        <v>654</v>
      </c>
      <c r="J205" s="164" t="s">
        <v>1038</v>
      </c>
    </row>
    <row r="206" ht="28" customHeight="1" spans="1:10">
      <c r="A206" s="164"/>
      <c r="B206" s="165" t="s">
        <v>1027</v>
      </c>
      <c r="C206" s="165" t="s">
        <v>629</v>
      </c>
      <c r="D206" s="165" t="s">
        <v>650</v>
      </c>
      <c r="E206" s="164" t="s">
        <v>1039</v>
      </c>
      <c r="F206" s="165" t="s">
        <v>632</v>
      </c>
      <c r="G206" s="164" t="s">
        <v>652</v>
      </c>
      <c r="H206" s="165" t="s">
        <v>653</v>
      </c>
      <c r="I206" s="165" t="s">
        <v>654</v>
      </c>
      <c r="J206" s="164" t="s">
        <v>1040</v>
      </c>
    </row>
    <row r="207" ht="28" customHeight="1" spans="1:10">
      <c r="A207" s="164"/>
      <c r="B207" s="165" t="s">
        <v>1027</v>
      </c>
      <c r="C207" s="165" t="s">
        <v>629</v>
      </c>
      <c r="D207" s="165" t="s">
        <v>660</v>
      </c>
      <c r="E207" s="164" t="s">
        <v>1041</v>
      </c>
      <c r="F207" s="165" t="s">
        <v>878</v>
      </c>
      <c r="G207" s="164" t="s">
        <v>1042</v>
      </c>
      <c r="H207" s="165" t="s">
        <v>663</v>
      </c>
      <c r="I207" s="165" t="s">
        <v>634</v>
      </c>
      <c r="J207" s="164" t="s">
        <v>1043</v>
      </c>
    </row>
    <row r="208" ht="28" customHeight="1" spans="1:10">
      <c r="A208" s="164"/>
      <c r="B208" s="165" t="s">
        <v>1027</v>
      </c>
      <c r="C208" s="165" t="s">
        <v>629</v>
      </c>
      <c r="D208" s="165" t="s">
        <v>660</v>
      </c>
      <c r="E208" s="164" t="s">
        <v>1044</v>
      </c>
      <c r="F208" s="165" t="s">
        <v>878</v>
      </c>
      <c r="G208" s="164" t="s">
        <v>1045</v>
      </c>
      <c r="H208" s="165" t="s">
        <v>663</v>
      </c>
      <c r="I208" s="165" t="s">
        <v>634</v>
      </c>
      <c r="J208" s="164" t="s">
        <v>1046</v>
      </c>
    </row>
    <row r="209" ht="28" customHeight="1" spans="1:10">
      <c r="A209" s="164"/>
      <c r="B209" s="165" t="s">
        <v>1027</v>
      </c>
      <c r="C209" s="165" t="s">
        <v>629</v>
      </c>
      <c r="D209" s="165" t="s">
        <v>660</v>
      </c>
      <c r="E209" s="164" t="s">
        <v>1047</v>
      </c>
      <c r="F209" s="165" t="s">
        <v>878</v>
      </c>
      <c r="G209" s="164" t="s">
        <v>1048</v>
      </c>
      <c r="H209" s="165" t="s">
        <v>663</v>
      </c>
      <c r="I209" s="165" t="s">
        <v>634</v>
      </c>
      <c r="J209" s="164" t="s">
        <v>1049</v>
      </c>
    </row>
    <row r="210" ht="28" customHeight="1" spans="1:10">
      <c r="A210" s="164"/>
      <c r="B210" s="165" t="s">
        <v>1027</v>
      </c>
      <c r="C210" s="165" t="s">
        <v>629</v>
      </c>
      <c r="D210" s="165" t="s">
        <v>660</v>
      </c>
      <c r="E210" s="164" t="s">
        <v>1050</v>
      </c>
      <c r="F210" s="165" t="s">
        <v>878</v>
      </c>
      <c r="G210" s="164" t="s">
        <v>1051</v>
      </c>
      <c r="H210" s="165" t="s">
        <v>663</v>
      </c>
      <c r="I210" s="165" t="s">
        <v>634</v>
      </c>
      <c r="J210" s="164" t="s">
        <v>1052</v>
      </c>
    </row>
    <row r="211" ht="28" customHeight="1" spans="1:10">
      <c r="A211" s="164"/>
      <c r="B211" s="165" t="s">
        <v>1027</v>
      </c>
      <c r="C211" s="165" t="s">
        <v>629</v>
      </c>
      <c r="D211" s="165" t="s">
        <v>660</v>
      </c>
      <c r="E211" s="164" t="s">
        <v>1053</v>
      </c>
      <c r="F211" s="165" t="s">
        <v>878</v>
      </c>
      <c r="G211" s="164" t="s">
        <v>1054</v>
      </c>
      <c r="H211" s="165" t="s">
        <v>663</v>
      </c>
      <c r="I211" s="165" t="s">
        <v>634</v>
      </c>
      <c r="J211" s="164" t="s">
        <v>1055</v>
      </c>
    </row>
    <row r="212" ht="28" customHeight="1" spans="1:10">
      <c r="A212" s="164"/>
      <c r="B212" s="165" t="s">
        <v>1027</v>
      </c>
      <c r="C212" s="165" t="s">
        <v>629</v>
      </c>
      <c r="D212" s="165" t="s">
        <v>669</v>
      </c>
      <c r="E212" s="164" t="s">
        <v>670</v>
      </c>
      <c r="F212" s="165" t="s">
        <v>632</v>
      </c>
      <c r="G212" s="164">
        <v>100000</v>
      </c>
      <c r="H212" s="165" t="s">
        <v>671</v>
      </c>
      <c r="I212" s="165" t="s">
        <v>634</v>
      </c>
      <c r="J212" s="164" t="s">
        <v>1056</v>
      </c>
    </row>
    <row r="213" ht="28" customHeight="1" spans="1:10">
      <c r="A213" s="164"/>
      <c r="B213" s="165" t="s">
        <v>1027</v>
      </c>
      <c r="C213" s="165" t="s">
        <v>673</v>
      </c>
      <c r="D213" s="165" t="s">
        <v>674</v>
      </c>
      <c r="E213" s="164" t="s">
        <v>1057</v>
      </c>
      <c r="F213" s="165" t="s">
        <v>632</v>
      </c>
      <c r="G213" s="164" t="s">
        <v>1058</v>
      </c>
      <c r="H213" s="165" t="s">
        <v>663</v>
      </c>
      <c r="I213" s="165" t="s">
        <v>654</v>
      </c>
      <c r="J213" s="164" t="s">
        <v>1059</v>
      </c>
    </row>
    <row r="214" ht="28" customHeight="1" spans="1:10">
      <c r="A214" s="164"/>
      <c r="B214" s="165" t="s">
        <v>1027</v>
      </c>
      <c r="C214" s="165" t="s">
        <v>673</v>
      </c>
      <c r="D214" s="165" t="s">
        <v>674</v>
      </c>
      <c r="E214" s="164" t="s">
        <v>1060</v>
      </c>
      <c r="F214" s="165" t="s">
        <v>632</v>
      </c>
      <c r="G214" s="164" t="s">
        <v>1061</v>
      </c>
      <c r="H214" s="165" t="s">
        <v>663</v>
      </c>
      <c r="I214" s="165" t="s">
        <v>654</v>
      </c>
      <c r="J214" s="164" t="s">
        <v>1062</v>
      </c>
    </row>
    <row r="215" ht="28" customHeight="1" spans="1:10">
      <c r="A215" s="164"/>
      <c r="B215" s="165" t="s">
        <v>1027</v>
      </c>
      <c r="C215" s="165" t="s">
        <v>673</v>
      </c>
      <c r="D215" s="165" t="s">
        <v>674</v>
      </c>
      <c r="E215" s="164" t="s">
        <v>1063</v>
      </c>
      <c r="F215" s="165" t="s">
        <v>632</v>
      </c>
      <c r="G215" s="164" t="s">
        <v>1064</v>
      </c>
      <c r="H215" s="165" t="s">
        <v>663</v>
      </c>
      <c r="I215" s="165" t="s">
        <v>654</v>
      </c>
      <c r="J215" s="164" t="s">
        <v>1065</v>
      </c>
    </row>
    <row r="216" ht="28" customHeight="1" spans="1:10">
      <c r="A216" s="164"/>
      <c r="B216" s="165" t="s">
        <v>1027</v>
      </c>
      <c r="C216" s="165" t="s">
        <v>684</v>
      </c>
      <c r="D216" s="165" t="s">
        <v>685</v>
      </c>
      <c r="E216" s="164" t="s">
        <v>1066</v>
      </c>
      <c r="F216" s="165" t="s">
        <v>687</v>
      </c>
      <c r="G216" s="164" t="s">
        <v>705</v>
      </c>
      <c r="H216" s="165" t="s">
        <v>653</v>
      </c>
      <c r="I216" s="165" t="s">
        <v>654</v>
      </c>
      <c r="J216" s="164" t="s">
        <v>1067</v>
      </c>
    </row>
    <row r="217" ht="28" customHeight="1" spans="1:10">
      <c r="A217" s="164"/>
      <c r="B217" s="165" t="s">
        <v>1027</v>
      </c>
      <c r="C217" s="165" t="s">
        <v>684</v>
      </c>
      <c r="D217" s="165" t="s">
        <v>685</v>
      </c>
      <c r="E217" s="164" t="s">
        <v>1068</v>
      </c>
      <c r="F217" s="165" t="s">
        <v>632</v>
      </c>
      <c r="G217" s="164" t="s">
        <v>705</v>
      </c>
      <c r="H217" s="165" t="s">
        <v>653</v>
      </c>
      <c r="I217" s="165" t="s">
        <v>654</v>
      </c>
      <c r="J217" s="164" t="s">
        <v>1067</v>
      </c>
    </row>
    <row r="218" ht="28" customHeight="1" spans="1:10">
      <c r="A218" s="164" t="s">
        <v>615</v>
      </c>
      <c r="B218" s="165" t="s">
        <v>1069</v>
      </c>
      <c r="C218" s="165" t="s">
        <v>629</v>
      </c>
      <c r="D218" s="165" t="s">
        <v>630</v>
      </c>
      <c r="E218" s="164" t="s">
        <v>1070</v>
      </c>
      <c r="F218" s="165" t="s">
        <v>632</v>
      </c>
      <c r="G218" s="164" t="s">
        <v>692</v>
      </c>
      <c r="H218" s="165" t="s">
        <v>1071</v>
      </c>
      <c r="I218" s="165" t="s">
        <v>634</v>
      </c>
      <c r="J218" s="164" t="s">
        <v>1072</v>
      </c>
    </row>
    <row r="219" ht="42" customHeight="1" spans="1:10">
      <c r="A219" s="164"/>
      <c r="B219" s="165" t="s">
        <v>1069</v>
      </c>
      <c r="C219" s="165" t="s">
        <v>629</v>
      </c>
      <c r="D219" s="165" t="s">
        <v>650</v>
      </c>
      <c r="E219" s="164" t="s">
        <v>1073</v>
      </c>
      <c r="F219" s="165" t="s">
        <v>632</v>
      </c>
      <c r="G219" s="164" t="s">
        <v>652</v>
      </c>
      <c r="H219" s="165" t="s">
        <v>653</v>
      </c>
      <c r="I219" s="165" t="s">
        <v>654</v>
      </c>
      <c r="J219" s="164" t="s">
        <v>1074</v>
      </c>
    </row>
    <row r="220" ht="42" customHeight="1" spans="1:10">
      <c r="A220" s="164"/>
      <c r="B220" s="165" t="s">
        <v>1069</v>
      </c>
      <c r="C220" s="165" t="s">
        <v>629</v>
      </c>
      <c r="D220" s="165" t="s">
        <v>660</v>
      </c>
      <c r="E220" s="164" t="s">
        <v>1075</v>
      </c>
      <c r="F220" s="165" t="s">
        <v>632</v>
      </c>
      <c r="G220" s="164" t="s">
        <v>662</v>
      </c>
      <c r="H220" s="165" t="s">
        <v>653</v>
      </c>
      <c r="I220" s="165" t="s">
        <v>654</v>
      </c>
      <c r="J220" s="164" t="s">
        <v>1076</v>
      </c>
    </row>
    <row r="221" ht="28" customHeight="1" spans="1:10">
      <c r="A221" s="164"/>
      <c r="B221" s="165" t="s">
        <v>1069</v>
      </c>
      <c r="C221" s="165" t="s">
        <v>629</v>
      </c>
      <c r="D221" s="165" t="s">
        <v>669</v>
      </c>
      <c r="E221" s="164" t="s">
        <v>670</v>
      </c>
      <c r="F221" s="165" t="s">
        <v>632</v>
      </c>
      <c r="G221" s="164">
        <v>30000</v>
      </c>
      <c r="H221" s="165" t="s">
        <v>671</v>
      </c>
      <c r="I221" s="165" t="s">
        <v>634</v>
      </c>
      <c r="J221" s="164" t="s">
        <v>1077</v>
      </c>
    </row>
    <row r="222" ht="28" customHeight="1" spans="1:10">
      <c r="A222" s="164"/>
      <c r="B222" s="165" t="s">
        <v>1069</v>
      </c>
      <c r="C222" s="165" t="s">
        <v>673</v>
      </c>
      <c r="D222" s="165" t="s">
        <v>674</v>
      </c>
      <c r="E222" s="164" t="s">
        <v>1078</v>
      </c>
      <c r="F222" s="165" t="s">
        <v>632</v>
      </c>
      <c r="G222" s="164" t="s">
        <v>1079</v>
      </c>
      <c r="H222" s="165" t="s">
        <v>663</v>
      </c>
      <c r="I222" s="165" t="s">
        <v>654</v>
      </c>
      <c r="J222" s="164" t="s">
        <v>1080</v>
      </c>
    </row>
    <row r="223" ht="42" customHeight="1" spans="1:10">
      <c r="A223" s="164"/>
      <c r="B223" s="165" t="s">
        <v>1069</v>
      </c>
      <c r="C223" s="165" t="s">
        <v>684</v>
      </c>
      <c r="D223" s="165" t="s">
        <v>685</v>
      </c>
      <c r="E223" s="164" t="s">
        <v>1081</v>
      </c>
      <c r="F223" s="165" t="s">
        <v>687</v>
      </c>
      <c r="G223" s="164" t="s">
        <v>705</v>
      </c>
      <c r="H223" s="165" t="s">
        <v>653</v>
      </c>
      <c r="I223" s="165" t="s">
        <v>654</v>
      </c>
      <c r="J223" s="164" t="s">
        <v>1082</v>
      </c>
    </row>
    <row r="224" ht="28" customHeight="1" spans="1:10">
      <c r="A224" s="164" t="s">
        <v>559</v>
      </c>
      <c r="B224" s="165" t="s">
        <v>1083</v>
      </c>
      <c r="C224" s="165" t="s">
        <v>629</v>
      </c>
      <c r="D224" s="165" t="s">
        <v>630</v>
      </c>
      <c r="E224" s="164" t="s">
        <v>1084</v>
      </c>
      <c r="F224" s="165" t="s">
        <v>632</v>
      </c>
      <c r="G224" s="164" t="s">
        <v>1085</v>
      </c>
      <c r="H224" s="165" t="s">
        <v>693</v>
      </c>
      <c r="I224" s="165" t="s">
        <v>634</v>
      </c>
      <c r="J224" s="164" t="s">
        <v>1086</v>
      </c>
    </row>
    <row r="225" ht="28" customHeight="1" spans="1:10">
      <c r="A225" s="164"/>
      <c r="B225" s="165" t="s">
        <v>1083</v>
      </c>
      <c r="C225" s="165" t="s">
        <v>629</v>
      </c>
      <c r="D225" s="165" t="s">
        <v>630</v>
      </c>
      <c r="E225" s="164" t="s">
        <v>1087</v>
      </c>
      <c r="F225" s="165" t="s">
        <v>632</v>
      </c>
      <c r="G225" s="164" t="s">
        <v>1085</v>
      </c>
      <c r="H225" s="165" t="s">
        <v>693</v>
      </c>
      <c r="I225" s="165" t="s">
        <v>634</v>
      </c>
      <c r="J225" s="164" t="s">
        <v>1086</v>
      </c>
    </row>
    <row r="226" ht="28" customHeight="1" spans="1:10">
      <c r="A226" s="164"/>
      <c r="B226" s="165" t="s">
        <v>1083</v>
      </c>
      <c r="C226" s="165" t="s">
        <v>629</v>
      </c>
      <c r="D226" s="165" t="s">
        <v>630</v>
      </c>
      <c r="E226" s="164" t="s">
        <v>1088</v>
      </c>
      <c r="F226" s="165" t="s">
        <v>632</v>
      </c>
      <c r="G226" s="164" t="s">
        <v>1089</v>
      </c>
      <c r="H226" s="165" t="s">
        <v>693</v>
      </c>
      <c r="I226" s="165" t="s">
        <v>634</v>
      </c>
      <c r="J226" s="164" t="s">
        <v>1086</v>
      </c>
    </row>
    <row r="227" ht="28" customHeight="1" spans="1:10">
      <c r="A227" s="164"/>
      <c r="B227" s="165" t="s">
        <v>1083</v>
      </c>
      <c r="C227" s="165" t="s">
        <v>629</v>
      </c>
      <c r="D227" s="165" t="s">
        <v>630</v>
      </c>
      <c r="E227" s="164" t="s">
        <v>1090</v>
      </c>
      <c r="F227" s="165" t="s">
        <v>632</v>
      </c>
      <c r="G227" s="164" t="s">
        <v>1089</v>
      </c>
      <c r="H227" s="165" t="s">
        <v>693</v>
      </c>
      <c r="I227" s="165" t="s">
        <v>634</v>
      </c>
      <c r="J227" s="164" t="s">
        <v>1086</v>
      </c>
    </row>
    <row r="228" ht="28" customHeight="1" spans="1:10">
      <c r="A228" s="164"/>
      <c r="B228" s="165" t="s">
        <v>1083</v>
      </c>
      <c r="C228" s="165" t="s">
        <v>629</v>
      </c>
      <c r="D228" s="165" t="s">
        <v>650</v>
      </c>
      <c r="E228" s="164" t="s">
        <v>931</v>
      </c>
      <c r="F228" s="165" t="s">
        <v>632</v>
      </c>
      <c r="G228" s="164" t="s">
        <v>652</v>
      </c>
      <c r="H228" s="165" t="s">
        <v>653</v>
      </c>
      <c r="I228" s="165" t="s">
        <v>654</v>
      </c>
      <c r="J228" s="164" t="s">
        <v>931</v>
      </c>
    </row>
    <row r="229" ht="28" customHeight="1" spans="1:10">
      <c r="A229" s="164"/>
      <c r="B229" s="165" t="s">
        <v>1083</v>
      </c>
      <c r="C229" s="165" t="s">
        <v>629</v>
      </c>
      <c r="D229" s="165" t="s">
        <v>660</v>
      </c>
      <c r="E229" s="164" t="s">
        <v>1091</v>
      </c>
      <c r="F229" s="165" t="s">
        <v>632</v>
      </c>
      <c r="G229" s="164" t="s">
        <v>662</v>
      </c>
      <c r="H229" s="165" t="s">
        <v>663</v>
      </c>
      <c r="I229" s="165" t="s">
        <v>654</v>
      </c>
      <c r="J229" s="164" t="s">
        <v>1092</v>
      </c>
    </row>
    <row r="230" ht="28" customHeight="1" spans="1:10">
      <c r="A230" s="164"/>
      <c r="B230" s="165" t="s">
        <v>1083</v>
      </c>
      <c r="C230" s="165" t="s">
        <v>629</v>
      </c>
      <c r="D230" s="165" t="s">
        <v>669</v>
      </c>
      <c r="E230" s="164" t="s">
        <v>670</v>
      </c>
      <c r="F230" s="165" t="s">
        <v>632</v>
      </c>
      <c r="G230" s="164">
        <v>120000</v>
      </c>
      <c r="H230" s="165" t="s">
        <v>671</v>
      </c>
      <c r="I230" s="165" t="s">
        <v>634</v>
      </c>
      <c r="J230" s="164" t="s">
        <v>1093</v>
      </c>
    </row>
    <row r="231" ht="48" customHeight="1" spans="1:10">
      <c r="A231" s="164"/>
      <c r="B231" s="165" t="s">
        <v>1083</v>
      </c>
      <c r="C231" s="165" t="s">
        <v>673</v>
      </c>
      <c r="D231" s="165" t="s">
        <v>674</v>
      </c>
      <c r="E231" s="164" t="s">
        <v>1094</v>
      </c>
      <c r="F231" s="165" t="s">
        <v>632</v>
      </c>
      <c r="G231" s="164" t="s">
        <v>1095</v>
      </c>
      <c r="H231" s="165" t="s">
        <v>663</v>
      </c>
      <c r="I231" s="165" t="s">
        <v>654</v>
      </c>
      <c r="J231" s="164" t="s">
        <v>1095</v>
      </c>
    </row>
    <row r="232" ht="28" customHeight="1" spans="1:10">
      <c r="A232" s="164"/>
      <c r="B232" s="165" t="s">
        <v>1083</v>
      </c>
      <c r="C232" s="165" t="s">
        <v>684</v>
      </c>
      <c r="D232" s="165" t="s">
        <v>685</v>
      </c>
      <c r="E232" s="164" t="s">
        <v>1096</v>
      </c>
      <c r="F232" s="165" t="s">
        <v>632</v>
      </c>
      <c r="G232" s="164" t="s">
        <v>727</v>
      </c>
      <c r="H232" s="165" t="s">
        <v>653</v>
      </c>
      <c r="I232" s="165" t="s">
        <v>654</v>
      </c>
      <c r="J232" s="164" t="s">
        <v>1096</v>
      </c>
    </row>
    <row r="233" ht="28" customHeight="1" spans="1:10">
      <c r="A233" s="164" t="s">
        <v>503</v>
      </c>
      <c r="B233" s="165" t="s">
        <v>1097</v>
      </c>
      <c r="C233" s="165" t="s">
        <v>629</v>
      </c>
      <c r="D233" s="165" t="s">
        <v>630</v>
      </c>
      <c r="E233" s="164" t="s">
        <v>1098</v>
      </c>
      <c r="F233" s="165" t="s">
        <v>632</v>
      </c>
      <c r="G233" s="164" t="s">
        <v>1099</v>
      </c>
      <c r="H233" s="165" t="s">
        <v>693</v>
      </c>
      <c r="I233" s="165" t="s">
        <v>634</v>
      </c>
      <c r="J233" s="164" t="s">
        <v>1100</v>
      </c>
    </row>
    <row r="234" ht="28" customHeight="1" spans="1:10">
      <c r="A234" s="164"/>
      <c r="B234" s="165" t="s">
        <v>1097</v>
      </c>
      <c r="C234" s="165" t="s">
        <v>629</v>
      </c>
      <c r="D234" s="165" t="s">
        <v>650</v>
      </c>
      <c r="E234" s="164" t="s">
        <v>1101</v>
      </c>
      <c r="F234" s="165" t="s">
        <v>632</v>
      </c>
      <c r="G234" s="164" t="s">
        <v>652</v>
      </c>
      <c r="H234" s="165" t="s">
        <v>653</v>
      </c>
      <c r="I234" s="165" t="s">
        <v>654</v>
      </c>
      <c r="J234" s="164" t="s">
        <v>1102</v>
      </c>
    </row>
    <row r="235" ht="28" customHeight="1" spans="1:10">
      <c r="A235" s="164"/>
      <c r="B235" s="165" t="s">
        <v>1097</v>
      </c>
      <c r="C235" s="165" t="s">
        <v>629</v>
      </c>
      <c r="D235" s="165" t="s">
        <v>660</v>
      </c>
      <c r="E235" s="164" t="s">
        <v>1103</v>
      </c>
      <c r="F235" s="165" t="s">
        <v>632</v>
      </c>
      <c r="G235" s="164" t="s">
        <v>662</v>
      </c>
      <c r="H235" s="165" t="s">
        <v>653</v>
      </c>
      <c r="I235" s="165" t="s">
        <v>654</v>
      </c>
      <c r="J235" s="164" t="s">
        <v>841</v>
      </c>
    </row>
    <row r="236" ht="28" customHeight="1" spans="1:10">
      <c r="A236" s="164"/>
      <c r="B236" s="165" t="s">
        <v>1097</v>
      </c>
      <c r="C236" s="165" t="s">
        <v>629</v>
      </c>
      <c r="D236" s="165" t="s">
        <v>669</v>
      </c>
      <c r="E236" s="164" t="s">
        <v>670</v>
      </c>
      <c r="F236" s="165" t="s">
        <v>632</v>
      </c>
      <c r="G236" s="164">
        <v>10000</v>
      </c>
      <c r="H236" s="165" t="s">
        <v>671</v>
      </c>
      <c r="I236" s="165" t="s">
        <v>634</v>
      </c>
      <c r="J236" s="164" t="s">
        <v>1104</v>
      </c>
    </row>
    <row r="237" ht="28" customHeight="1" spans="1:10">
      <c r="A237" s="164"/>
      <c r="B237" s="165" t="s">
        <v>1097</v>
      </c>
      <c r="C237" s="165" t="s">
        <v>673</v>
      </c>
      <c r="D237" s="165" t="s">
        <v>674</v>
      </c>
      <c r="E237" s="164" t="s">
        <v>1105</v>
      </c>
      <c r="F237" s="165" t="s">
        <v>632</v>
      </c>
      <c r="G237" s="164" t="s">
        <v>1106</v>
      </c>
      <c r="H237" s="165" t="s">
        <v>663</v>
      </c>
      <c r="I237" s="165" t="s">
        <v>654</v>
      </c>
      <c r="J237" s="164" t="s">
        <v>845</v>
      </c>
    </row>
    <row r="238" ht="28" customHeight="1" spans="1:10">
      <c r="A238" s="164"/>
      <c r="B238" s="165" t="s">
        <v>1097</v>
      </c>
      <c r="C238" s="165" t="s">
        <v>684</v>
      </c>
      <c r="D238" s="165" t="s">
        <v>685</v>
      </c>
      <c r="E238" s="164" t="s">
        <v>1107</v>
      </c>
      <c r="F238" s="165" t="s">
        <v>687</v>
      </c>
      <c r="G238" s="164" t="s">
        <v>705</v>
      </c>
      <c r="H238" s="165" t="s">
        <v>653</v>
      </c>
      <c r="I238" s="165" t="s">
        <v>654</v>
      </c>
      <c r="J238" s="164" t="s">
        <v>847</v>
      </c>
    </row>
    <row r="239" ht="28" customHeight="1" spans="1:10">
      <c r="A239" s="164" t="s">
        <v>524</v>
      </c>
      <c r="B239" s="165" t="s">
        <v>1108</v>
      </c>
      <c r="C239" s="165" t="s">
        <v>629</v>
      </c>
      <c r="D239" s="165" t="s">
        <v>630</v>
      </c>
      <c r="E239" s="164" t="s">
        <v>1109</v>
      </c>
      <c r="F239" s="165" t="s">
        <v>632</v>
      </c>
      <c r="G239" s="164" t="s">
        <v>692</v>
      </c>
      <c r="H239" s="165" t="s">
        <v>633</v>
      </c>
      <c r="I239" s="165" t="s">
        <v>634</v>
      </c>
      <c r="J239" s="164" t="s">
        <v>1110</v>
      </c>
    </row>
    <row r="240" ht="28" customHeight="1" spans="1:10">
      <c r="A240" s="164"/>
      <c r="B240" s="165" t="s">
        <v>1108</v>
      </c>
      <c r="C240" s="165" t="s">
        <v>629</v>
      </c>
      <c r="D240" s="165" t="s">
        <v>630</v>
      </c>
      <c r="E240" s="164" t="s">
        <v>1111</v>
      </c>
      <c r="F240" s="165" t="s">
        <v>632</v>
      </c>
      <c r="G240" s="164" t="s">
        <v>1112</v>
      </c>
      <c r="H240" s="165" t="s">
        <v>633</v>
      </c>
      <c r="I240" s="165" t="s">
        <v>634</v>
      </c>
      <c r="J240" s="164" t="s">
        <v>1113</v>
      </c>
    </row>
    <row r="241" ht="28" customHeight="1" spans="1:10">
      <c r="A241" s="164"/>
      <c r="B241" s="165" t="s">
        <v>1108</v>
      </c>
      <c r="C241" s="165" t="s">
        <v>629</v>
      </c>
      <c r="D241" s="165" t="s">
        <v>650</v>
      </c>
      <c r="E241" s="164" t="s">
        <v>1114</v>
      </c>
      <c r="F241" s="165" t="s">
        <v>632</v>
      </c>
      <c r="G241" s="164" t="s">
        <v>652</v>
      </c>
      <c r="H241" s="165" t="s">
        <v>653</v>
      </c>
      <c r="I241" s="165" t="s">
        <v>654</v>
      </c>
      <c r="J241" s="164" t="s">
        <v>780</v>
      </c>
    </row>
    <row r="242" ht="28" customHeight="1" spans="1:10">
      <c r="A242" s="164"/>
      <c r="B242" s="165" t="s">
        <v>1108</v>
      </c>
      <c r="C242" s="165" t="s">
        <v>629</v>
      </c>
      <c r="D242" s="165" t="s">
        <v>650</v>
      </c>
      <c r="E242" s="164" t="s">
        <v>1115</v>
      </c>
      <c r="F242" s="165" t="s">
        <v>632</v>
      </c>
      <c r="G242" s="164" t="s">
        <v>652</v>
      </c>
      <c r="H242" s="165" t="s">
        <v>653</v>
      </c>
      <c r="I242" s="165" t="s">
        <v>654</v>
      </c>
      <c r="J242" s="164" t="s">
        <v>780</v>
      </c>
    </row>
    <row r="243" ht="28" customHeight="1" spans="1:10">
      <c r="A243" s="164"/>
      <c r="B243" s="165" t="s">
        <v>1108</v>
      </c>
      <c r="C243" s="165" t="s">
        <v>629</v>
      </c>
      <c r="D243" s="165" t="s">
        <v>650</v>
      </c>
      <c r="E243" s="164" t="s">
        <v>1116</v>
      </c>
      <c r="F243" s="165" t="s">
        <v>632</v>
      </c>
      <c r="G243" s="164" t="s">
        <v>652</v>
      </c>
      <c r="H243" s="165" t="s">
        <v>653</v>
      </c>
      <c r="I243" s="165" t="s">
        <v>654</v>
      </c>
      <c r="J243" s="164" t="s">
        <v>780</v>
      </c>
    </row>
    <row r="244" ht="28" customHeight="1" spans="1:10">
      <c r="A244" s="164"/>
      <c r="B244" s="165" t="s">
        <v>1108</v>
      </c>
      <c r="C244" s="165" t="s">
        <v>629</v>
      </c>
      <c r="D244" s="165" t="s">
        <v>660</v>
      </c>
      <c r="E244" s="164" t="s">
        <v>1117</v>
      </c>
      <c r="F244" s="165" t="s">
        <v>632</v>
      </c>
      <c r="G244" s="164" t="s">
        <v>662</v>
      </c>
      <c r="H244" s="165" t="s">
        <v>663</v>
      </c>
      <c r="I244" s="165" t="s">
        <v>634</v>
      </c>
      <c r="J244" s="164" t="s">
        <v>1118</v>
      </c>
    </row>
    <row r="245" ht="28" customHeight="1" spans="1:10">
      <c r="A245" s="164"/>
      <c r="B245" s="165" t="s">
        <v>1108</v>
      </c>
      <c r="C245" s="165" t="s">
        <v>629</v>
      </c>
      <c r="D245" s="165" t="s">
        <v>660</v>
      </c>
      <c r="E245" s="164" t="s">
        <v>1119</v>
      </c>
      <c r="F245" s="165" t="s">
        <v>632</v>
      </c>
      <c r="G245" s="164" t="s">
        <v>662</v>
      </c>
      <c r="H245" s="165" t="s">
        <v>663</v>
      </c>
      <c r="I245" s="165" t="s">
        <v>634</v>
      </c>
      <c r="J245" s="164" t="s">
        <v>1118</v>
      </c>
    </row>
    <row r="246" ht="126" customHeight="1" spans="1:10">
      <c r="A246" s="164"/>
      <c r="B246" s="165" t="s">
        <v>1108</v>
      </c>
      <c r="C246" s="165" t="s">
        <v>629</v>
      </c>
      <c r="D246" s="165" t="s">
        <v>669</v>
      </c>
      <c r="E246" s="164" t="s">
        <v>670</v>
      </c>
      <c r="F246" s="165" t="s">
        <v>632</v>
      </c>
      <c r="G246" s="164">
        <v>60000</v>
      </c>
      <c r="H246" s="165" t="s">
        <v>671</v>
      </c>
      <c r="I246" s="165" t="s">
        <v>634</v>
      </c>
      <c r="J246" s="164" t="s">
        <v>1120</v>
      </c>
    </row>
    <row r="247" ht="28" customHeight="1" spans="1:10">
      <c r="A247" s="164"/>
      <c r="B247" s="165" t="s">
        <v>1108</v>
      </c>
      <c r="C247" s="165" t="s">
        <v>673</v>
      </c>
      <c r="D247" s="165" t="s">
        <v>674</v>
      </c>
      <c r="E247" s="164" t="s">
        <v>1121</v>
      </c>
      <c r="F247" s="165" t="s">
        <v>632</v>
      </c>
      <c r="G247" s="164" t="s">
        <v>1122</v>
      </c>
      <c r="H247" s="165"/>
      <c r="I247" s="165" t="s">
        <v>654</v>
      </c>
      <c r="J247" s="164" t="s">
        <v>1123</v>
      </c>
    </row>
    <row r="248" ht="28" customHeight="1" spans="1:10">
      <c r="A248" s="164"/>
      <c r="B248" s="165" t="s">
        <v>1108</v>
      </c>
      <c r="C248" s="165" t="s">
        <v>673</v>
      </c>
      <c r="D248" s="165" t="s">
        <v>674</v>
      </c>
      <c r="E248" s="164" t="s">
        <v>1124</v>
      </c>
      <c r="F248" s="165" t="s">
        <v>632</v>
      </c>
      <c r="G248" s="164" t="s">
        <v>1125</v>
      </c>
      <c r="H248" s="165"/>
      <c r="I248" s="165" t="s">
        <v>654</v>
      </c>
      <c r="J248" s="164" t="s">
        <v>1126</v>
      </c>
    </row>
    <row r="249" ht="28" customHeight="1" spans="1:10">
      <c r="A249" s="164"/>
      <c r="B249" s="165" t="s">
        <v>1108</v>
      </c>
      <c r="C249" s="165" t="s">
        <v>684</v>
      </c>
      <c r="D249" s="165" t="s">
        <v>685</v>
      </c>
      <c r="E249" s="164" t="s">
        <v>1127</v>
      </c>
      <c r="F249" s="165" t="s">
        <v>632</v>
      </c>
      <c r="G249" s="164" t="s">
        <v>705</v>
      </c>
      <c r="H249" s="165" t="s">
        <v>653</v>
      </c>
      <c r="I249" s="165" t="s">
        <v>654</v>
      </c>
      <c r="J249" s="164" t="s">
        <v>1128</v>
      </c>
    </row>
    <row r="250" ht="28" customHeight="1" spans="1:10">
      <c r="A250" s="164" t="s">
        <v>563</v>
      </c>
      <c r="B250" s="165" t="s">
        <v>1129</v>
      </c>
      <c r="C250" s="165" t="s">
        <v>629</v>
      </c>
      <c r="D250" s="165" t="s">
        <v>630</v>
      </c>
      <c r="E250" s="164" t="s">
        <v>1130</v>
      </c>
      <c r="F250" s="165" t="s">
        <v>632</v>
      </c>
      <c r="G250" s="164" t="s">
        <v>970</v>
      </c>
      <c r="H250" s="165" t="s">
        <v>1131</v>
      </c>
      <c r="I250" s="165" t="s">
        <v>634</v>
      </c>
      <c r="J250" s="164" t="s">
        <v>837</v>
      </c>
    </row>
    <row r="251" ht="33" customHeight="1" spans="1:10">
      <c r="A251" s="164"/>
      <c r="B251" s="165" t="s">
        <v>1129</v>
      </c>
      <c r="C251" s="165" t="s">
        <v>629</v>
      </c>
      <c r="D251" s="165" t="s">
        <v>650</v>
      </c>
      <c r="E251" s="164" t="s">
        <v>1132</v>
      </c>
      <c r="F251" s="165" t="s">
        <v>632</v>
      </c>
      <c r="G251" s="164" t="s">
        <v>652</v>
      </c>
      <c r="H251" s="165" t="s">
        <v>653</v>
      </c>
      <c r="I251" s="165" t="s">
        <v>654</v>
      </c>
      <c r="J251" s="164" t="s">
        <v>934</v>
      </c>
    </row>
    <row r="252" ht="34" customHeight="1" spans="1:10">
      <c r="A252" s="164"/>
      <c r="B252" s="165" t="s">
        <v>1129</v>
      </c>
      <c r="C252" s="165" t="s">
        <v>629</v>
      </c>
      <c r="D252" s="165" t="s">
        <v>660</v>
      </c>
      <c r="E252" s="164" t="s">
        <v>1133</v>
      </c>
      <c r="F252" s="165" t="s">
        <v>632</v>
      </c>
      <c r="G252" s="164" t="s">
        <v>1134</v>
      </c>
      <c r="H252" s="165" t="s">
        <v>653</v>
      </c>
      <c r="I252" s="165" t="s">
        <v>654</v>
      </c>
      <c r="J252" s="164" t="s">
        <v>841</v>
      </c>
    </row>
    <row r="253" ht="28" customHeight="1" spans="1:10">
      <c r="A253" s="164"/>
      <c r="B253" s="165" t="s">
        <v>1129</v>
      </c>
      <c r="C253" s="165" t="s">
        <v>629</v>
      </c>
      <c r="D253" s="165" t="s">
        <v>630</v>
      </c>
      <c r="E253" s="164" t="s">
        <v>670</v>
      </c>
      <c r="F253" s="165" t="s">
        <v>632</v>
      </c>
      <c r="G253" s="164" t="s">
        <v>1135</v>
      </c>
      <c r="H253" s="165" t="s">
        <v>671</v>
      </c>
      <c r="I253" s="165" t="s">
        <v>634</v>
      </c>
      <c r="J253" s="164" t="s">
        <v>1136</v>
      </c>
    </row>
    <row r="254" ht="28" customHeight="1" spans="1:10">
      <c r="A254" s="164"/>
      <c r="B254" s="165" t="s">
        <v>1129</v>
      </c>
      <c r="C254" s="165" t="s">
        <v>673</v>
      </c>
      <c r="D254" s="165" t="s">
        <v>674</v>
      </c>
      <c r="E254" s="164" t="s">
        <v>1137</v>
      </c>
      <c r="F254" s="165" t="s">
        <v>687</v>
      </c>
      <c r="G254" s="164" t="s">
        <v>1138</v>
      </c>
      <c r="H254" s="165" t="s">
        <v>663</v>
      </c>
      <c r="I254" s="165" t="s">
        <v>654</v>
      </c>
      <c r="J254" s="164" t="s">
        <v>1139</v>
      </c>
    </row>
    <row r="255" ht="28" customHeight="1" spans="1:10">
      <c r="A255" s="164"/>
      <c r="B255" s="165" t="s">
        <v>1129</v>
      </c>
      <c r="C255" s="165" t="s">
        <v>684</v>
      </c>
      <c r="D255" s="165" t="s">
        <v>685</v>
      </c>
      <c r="E255" s="164" t="s">
        <v>846</v>
      </c>
      <c r="F255" s="165" t="s">
        <v>632</v>
      </c>
      <c r="G255" s="164" t="s">
        <v>727</v>
      </c>
      <c r="H255" s="165" t="s">
        <v>653</v>
      </c>
      <c r="I255" s="165" t="s">
        <v>654</v>
      </c>
      <c r="J255" s="164" t="s">
        <v>847</v>
      </c>
    </row>
    <row r="256" ht="28" customHeight="1" spans="1:10">
      <c r="A256" s="164" t="s">
        <v>514</v>
      </c>
      <c r="B256" s="165" t="s">
        <v>1140</v>
      </c>
      <c r="C256" s="165" t="s">
        <v>629</v>
      </c>
      <c r="D256" s="165" t="s">
        <v>630</v>
      </c>
      <c r="E256" s="164" t="s">
        <v>1141</v>
      </c>
      <c r="F256" s="165" t="s">
        <v>632</v>
      </c>
      <c r="G256" s="164" t="s">
        <v>1112</v>
      </c>
      <c r="H256" s="165" t="s">
        <v>633</v>
      </c>
      <c r="I256" s="165" t="s">
        <v>634</v>
      </c>
      <c r="J256" s="164" t="s">
        <v>1142</v>
      </c>
    </row>
    <row r="257" ht="28" customHeight="1" spans="1:10">
      <c r="A257" s="164"/>
      <c r="B257" s="165" t="s">
        <v>1140</v>
      </c>
      <c r="C257" s="165" t="s">
        <v>629</v>
      </c>
      <c r="D257" s="165" t="s">
        <v>650</v>
      </c>
      <c r="E257" s="164" t="s">
        <v>1143</v>
      </c>
      <c r="F257" s="165" t="s">
        <v>632</v>
      </c>
      <c r="G257" s="164" t="s">
        <v>727</v>
      </c>
      <c r="H257" s="165" t="s">
        <v>653</v>
      </c>
      <c r="I257" s="165" t="s">
        <v>654</v>
      </c>
      <c r="J257" s="164" t="s">
        <v>1144</v>
      </c>
    </row>
    <row r="258" ht="28" customHeight="1" spans="1:10">
      <c r="A258" s="164"/>
      <c r="B258" s="165" t="s">
        <v>1140</v>
      </c>
      <c r="C258" s="165" t="s">
        <v>629</v>
      </c>
      <c r="D258" s="165" t="s">
        <v>650</v>
      </c>
      <c r="E258" s="164" t="s">
        <v>1145</v>
      </c>
      <c r="F258" s="165" t="s">
        <v>632</v>
      </c>
      <c r="G258" s="164" t="s">
        <v>705</v>
      </c>
      <c r="H258" s="165" t="s">
        <v>653</v>
      </c>
      <c r="I258" s="165" t="s">
        <v>654</v>
      </c>
      <c r="J258" s="164" t="s">
        <v>1146</v>
      </c>
    </row>
    <row r="259" ht="28" customHeight="1" spans="1:10">
      <c r="A259" s="164"/>
      <c r="B259" s="165" t="s">
        <v>1140</v>
      </c>
      <c r="C259" s="165" t="s">
        <v>629</v>
      </c>
      <c r="D259" s="165" t="s">
        <v>650</v>
      </c>
      <c r="E259" s="164" t="s">
        <v>1147</v>
      </c>
      <c r="F259" s="165" t="s">
        <v>632</v>
      </c>
      <c r="G259" s="164" t="s">
        <v>652</v>
      </c>
      <c r="H259" s="165" t="s">
        <v>653</v>
      </c>
      <c r="I259" s="165" t="s">
        <v>654</v>
      </c>
      <c r="J259" s="164" t="s">
        <v>1148</v>
      </c>
    </row>
    <row r="260" ht="28" customHeight="1" spans="1:10">
      <c r="A260" s="164"/>
      <c r="B260" s="165" t="s">
        <v>1140</v>
      </c>
      <c r="C260" s="165" t="s">
        <v>629</v>
      </c>
      <c r="D260" s="165" t="s">
        <v>650</v>
      </c>
      <c r="E260" s="164" t="s">
        <v>1149</v>
      </c>
      <c r="F260" s="165" t="s">
        <v>632</v>
      </c>
      <c r="G260" s="164" t="s">
        <v>652</v>
      </c>
      <c r="H260" s="165" t="s">
        <v>653</v>
      </c>
      <c r="I260" s="165" t="s">
        <v>654</v>
      </c>
      <c r="J260" s="164" t="s">
        <v>1150</v>
      </c>
    </row>
    <row r="261" ht="28" customHeight="1" spans="1:10">
      <c r="A261" s="164"/>
      <c r="B261" s="165" t="s">
        <v>1140</v>
      </c>
      <c r="C261" s="165" t="s">
        <v>629</v>
      </c>
      <c r="D261" s="165" t="s">
        <v>650</v>
      </c>
      <c r="E261" s="164" t="s">
        <v>1151</v>
      </c>
      <c r="F261" s="165" t="s">
        <v>632</v>
      </c>
      <c r="G261" s="164" t="s">
        <v>1152</v>
      </c>
      <c r="H261" s="165" t="s">
        <v>653</v>
      </c>
      <c r="I261" s="165" t="s">
        <v>654</v>
      </c>
      <c r="J261" s="164" t="s">
        <v>1153</v>
      </c>
    </row>
    <row r="262" ht="28" customHeight="1" spans="1:10">
      <c r="A262" s="164"/>
      <c r="B262" s="165" t="s">
        <v>1140</v>
      </c>
      <c r="C262" s="165" t="s">
        <v>629</v>
      </c>
      <c r="D262" s="165" t="s">
        <v>660</v>
      </c>
      <c r="E262" s="164" t="s">
        <v>1154</v>
      </c>
      <c r="F262" s="165" t="s">
        <v>632</v>
      </c>
      <c r="G262" s="164" t="s">
        <v>662</v>
      </c>
      <c r="H262" s="165" t="s">
        <v>663</v>
      </c>
      <c r="I262" s="165" t="s">
        <v>654</v>
      </c>
      <c r="J262" s="164" t="s">
        <v>1155</v>
      </c>
    </row>
    <row r="263" ht="28" customHeight="1" spans="1:10">
      <c r="A263" s="164"/>
      <c r="B263" s="165" t="s">
        <v>1140</v>
      </c>
      <c r="C263" s="165" t="s">
        <v>629</v>
      </c>
      <c r="D263" s="165" t="s">
        <v>669</v>
      </c>
      <c r="E263" s="164" t="s">
        <v>670</v>
      </c>
      <c r="F263" s="165" t="s">
        <v>632</v>
      </c>
      <c r="G263" s="164">
        <v>10000</v>
      </c>
      <c r="H263" s="165" t="s">
        <v>671</v>
      </c>
      <c r="I263" s="165" t="s">
        <v>634</v>
      </c>
      <c r="J263" s="164" t="s">
        <v>1156</v>
      </c>
    </row>
    <row r="264" ht="28" customHeight="1" spans="1:10">
      <c r="A264" s="164"/>
      <c r="B264" s="165" t="s">
        <v>1140</v>
      </c>
      <c r="C264" s="165" t="s">
        <v>673</v>
      </c>
      <c r="D264" s="165" t="s">
        <v>674</v>
      </c>
      <c r="E264" s="164" t="s">
        <v>1157</v>
      </c>
      <c r="F264" s="165" t="s">
        <v>632</v>
      </c>
      <c r="G264" s="164" t="s">
        <v>1158</v>
      </c>
      <c r="H264" s="165" t="s">
        <v>663</v>
      </c>
      <c r="I264" s="165" t="s">
        <v>654</v>
      </c>
      <c r="J264" s="164" t="s">
        <v>1159</v>
      </c>
    </row>
    <row r="265" ht="28" customHeight="1" spans="1:10">
      <c r="A265" s="164"/>
      <c r="B265" s="165" t="s">
        <v>1140</v>
      </c>
      <c r="C265" s="165" t="s">
        <v>673</v>
      </c>
      <c r="D265" s="165" t="s">
        <v>674</v>
      </c>
      <c r="E265" s="164" t="s">
        <v>1157</v>
      </c>
      <c r="F265" s="165" t="s">
        <v>632</v>
      </c>
      <c r="G265" s="164" t="s">
        <v>1160</v>
      </c>
      <c r="H265" s="165" t="s">
        <v>663</v>
      </c>
      <c r="I265" s="165" t="s">
        <v>654</v>
      </c>
      <c r="J265" s="164" t="s">
        <v>1161</v>
      </c>
    </row>
    <row r="266" ht="28" customHeight="1" spans="1:10">
      <c r="A266" s="164"/>
      <c r="B266" s="165" t="s">
        <v>1140</v>
      </c>
      <c r="C266" s="165" t="s">
        <v>684</v>
      </c>
      <c r="D266" s="165" t="s">
        <v>685</v>
      </c>
      <c r="E266" s="164" t="s">
        <v>1162</v>
      </c>
      <c r="F266" s="165" t="s">
        <v>632</v>
      </c>
      <c r="G266" s="164" t="s">
        <v>727</v>
      </c>
      <c r="H266" s="165" t="s">
        <v>653</v>
      </c>
      <c r="I266" s="165" t="s">
        <v>654</v>
      </c>
      <c r="J266" s="164" t="s">
        <v>1163</v>
      </c>
    </row>
    <row r="267" ht="28" customHeight="1" spans="1:10">
      <c r="A267" s="164" t="s">
        <v>516</v>
      </c>
      <c r="B267" s="165" t="s">
        <v>1164</v>
      </c>
      <c r="C267" s="165" t="s">
        <v>629</v>
      </c>
      <c r="D267" s="165" t="s">
        <v>630</v>
      </c>
      <c r="E267" s="164" t="s">
        <v>1165</v>
      </c>
      <c r="F267" s="165" t="s">
        <v>632</v>
      </c>
      <c r="G267" s="164" t="s">
        <v>302</v>
      </c>
      <c r="H267" s="165" t="s">
        <v>633</v>
      </c>
      <c r="I267" s="165" t="s">
        <v>634</v>
      </c>
      <c r="J267" s="164" t="s">
        <v>1165</v>
      </c>
    </row>
    <row r="268" ht="28" customHeight="1" spans="1:10">
      <c r="A268" s="164"/>
      <c r="B268" s="165" t="s">
        <v>1164</v>
      </c>
      <c r="C268" s="165" t="s">
        <v>629</v>
      </c>
      <c r="D268" s="165" t="s">
        <v>630</v>
      </c>
      <c r="E268" s="164" t="s">
        <v>1166</v>
      </c>
      <c r="F268" s="165" t="s">
        <v>632</v>
      </c>
      <c r="G268" s="164" t="s">
        <v>1112</v>
      </c>
      <c r="H268" s="165" t="s">
        <v>633</v>
      </c>
      <c r="I268" s="165" t="s">
        <v>634</v>
      </c>
      <c r="J268" s="164" t="s">
        <v>1167</v>
      </c>
    </row>
    <row r="269" ht="28" customHeight="1" spans="1:10">
      <c r="A269" s="164"/>
      <c r="B269" s="165" t="s">
        <v>1164</v>
      </c>
      <c r="C269" s="165" t="s">
        <v>629</v>
      </c>
      <c r="D269" s="165" t="s">
        <v>650</v>
      </c>
      <c r="E269" s="164" t="s">
        <v>1168</v>
      </c>
      <c r="F269" s="165" t="s">
        <v>632</v>
      </c>
      <c r="G269" s="164" t="s">
        <v>652</v>
      </c>
      <c r="H269" s="165" t="s">
        <v>653</v>
      </c>
      <c r="I269" s="165" t="s">
        <v>634</v>
      </c>
      <c r="J269" s="164" t="s">
        <v>1169</v>
      </c>
    </row>
    <row r="270" ht="28" customHeight="1" spans="1:10">
      <c r="A270" s="164"/>
      <c r="B270" s="165" t="s">
        <v>1164</v>
      </c>
      <c r="C270" s="165" t="s">
        <v>629</v>
      </c>
      <c r="D270" s="165" t="s">
        <v>650</v>
      </c>
      <c r="E270" s="164" t="s">
        <v>1170</v>
      </c>
      <c r="F270" s="165" t="s">
        <v>632</v>
      </c>
      <c r="G270" s="164" t="s">
        <v>652</v>
      </c>
      <c r="H270" s="165" t="s">
        <v>653</v>
      </c>
      <c r="I270" s="165" t="s">
        <v>634</v>
      </c>
      <c r="J270" s="164" t="s">
        <v>1171</v>
      </c>
    </row>
    <row r="271" ht="28" customHeight="1" spans="1:10">
      <c r="A271" s="164"/>
      <c r="B271" s="165" t="s">
        <v>1164</v>
      </c>
      <c r="C271" s="165" t="s">
        <v>629</v>
      </c>
      <c r="D271" s="165" t="s">
        <v>650</v>
      </c>
      <c r="E271" s="164" t="s">
        <v>1172</v>
      </c>
      <c r="F271" s="165" t="s">
        <v>632</v>
      </c>
      <c r="G271" s="164" t="s">
        <v>652</v>
      </c>
      <c r="H271" s="165" t="s">
        <v>653</v>
      </c>
      <c r="I271" s="165" t="s">
        <v>634</v>
      </c>
      <c r="J271" s="164" t="s">
        <v>1173</v>
      </c>
    </row>
    <row r="272" ht="28" customHeight="1" spans="1:10">
      <c r="A272" s="164"/>
      <c r="B272" s="165" t="s">
        <v>1164</v>
      </c>
      <c r="C272" s="165" t="s">
        <v>629</v>
      </c>
      <c r="D272" s="165" t="s">
        <v>650</v>
      </c>
      <c r="E272" s="164" t="s">
        <v>1174</v>
      </c>
      <c r="F272" s="165" t="s">
        <v>632</v>
      </c>
      <c r="G272" s="164" t="s">
        <v>652</v>
      </c>
      <c r="H272" s="165" t="s">
        <v>653</v>
      </c>
      <c r="I272" s="165" t="s">
        <v>634</v>
      </c>
      <c r="J272" s="164" t="s">
        <v>1175</v>
      </c>
    </row>
    <row r="273" ht="28" customHeight="1" spans="1:10">
      <c r="A273" s="164"/>
      <c r="B273" s="165" t="s">
        <v>1164</v>
      </c>
      <c r="C273" s="165" t="s">
        <v>629</v>
      </c>
      <c r="D273" s="165" t="s">
        <v>660</v>
      </c>
      <c r="E273" s="164" t="s">
        <v>1165</v>
      </c>
      <c r="F273" s="165" t="s">
        <v>632</v>
      </c>
      <c r="G273" s="164" t="s">
        <v>302</v>
      </c>
      <c r="H273" s="165" t="s">
        <v>663</v>
      </c>
      <c r="I273" s="165" t="s">
        <v>634</v>
      </c>
      <c r="J273" s="164" t="s">
        <v>662</v>
      </c>
    </row>
    <row r="274" ht="28" customHeight="1" spans="1:10">
      <c r="A274" s="164"/>
      <c r="B274" s="165" t="s">
        <v>1164</v>
      </c>
      <c r="C274" s="165" t="s">
        <v>629</v>
      </c>
      <c r="D274" s="165" t="s">
        <v>660</v>
      </c>
      <c r="E274" s="164" t="s">
        <v>1167</v>
      </c>
      <c r="F274" s="165" t="s">
        <v>632</v>
      </c>
      <c r="G274" s="164" t="s">
        <v>302</v>
      </c>
      <c r="H274" s="165" t="s">
        <v>663</v>
      </c>
      <c r="I274" s="165" t="s">
        <v>634</v>
      </c>
      <c r="J274" s="164" t="s">
        <v>662</v>
      </c>
    </row>
    <row r="275" ht="28" customHeight="1" spans="1:10">
      <c r="A275" s="164"/>
      <c r="B275" s="165" t="s">
        <v>1164</v>
      </c>
      <c r="C275" s="165" t="s">
        <v>629</v>
      </c>
      <c r="D275" s="165" t="s">
        <v>660</v>
      </c>
      <c r="E275" s="164" t="s">
        <v>1176</v>
      </c>
      <c r="F275" s="165" t="s">
        <v>632</v>
      </c>
      <c r="G275" s="164" t="s">
        <v>302</v>
      </c>
      <c r="H275" s="165" t="s">
        <v>663</v>
      </c>
      <c r="I275" s="165" t="s">
        <v>634</v>
      </c>
      <c r="J275" s="164" t="s">
        <v>662</v>
      </c>
    </row>
    <row r="276" ht="28" customHeight="1" spans="1:10">
      <c r="A276" s="164"/>
      <c r="B276" s="165" t="s">
        <v>1164</v>
      </c>
      <c r="C276" s="165" t="s">
        <v>629</v>
      </c>
      <c r="D276" s="165" t="s">
        <v>660</v>
      </c>
      <c r="E276" s="164" t="s">
        <v>1177</v>
      </c>
      <c r="F276" s="165" t="s">
        <v>632</v>
      </c>
      <c r="G276" s="164" t="s">
        <v>302</v>
      </c>
      <c r="H276" s="165" t="s">
        <v>663</v>
      </c>
      <c r="I276" s="165" t="s">
        <v>634</v>
      </c>
      <c r="J276" s="164" t="s">
        <v>662</v>
      </c>
    </row>
    <row r="277" ht="28" customHeight="1" spans="1:10">
      <c r="A277" s="164"/>
      <c r="B277" s="165" t="s">
        <v>1164</v>
      </c>
      <c r="C277" s="165" t="s">
        <v>629</v>
      </c>
      <c r="D277" s="165" t="s">
        <v>660</v>
      </c>
      <c r="E277" s="164" t="s">
        <v>1178</v>
      </c>
      <c r="F277" s="165" t="s">
        <v>632</v>
      </c>
      <c r="G277" s="164" t="s">
        <v>302</v>
      </c>
      <c r="H277" s="165" t="s">
        <v>663</v>
      </c>
      <c r="I277" s="165" t="s">
        <v>634</v>
      </c>
      <c r="J277" s="164" t="s">
        <v>662</v>
      </c>
    </row>
    <row r="278" ht="44" customHeight="1" spans="1:10">
      <c r="A278" s="164"/>
      <c r="B278" s="165" t="s">
        <v>1164</v>
      </c>
      <c r="C278" s="165" t="s">
        <v>629</v>
      </c>
      <c r="D278" s="165" t="s">
        <v>669</v>
      </c>
      <c r="E278" s="164" t="s">
        <v>670</v>
      </c>
      <c r="F278" s="165" t="s">
        <v>632</v>
      </c>
      <c r="G278" s="164">
        <v>30000</v>
      </c>
      <c r="H278" s="165" t="s">
        <v>671</v>
      </c>
      <c r="I278" s="165" t="s">
        <v>634</v>
      </c>
      <c r="J278" s="164" t="s">
        <v>1179</v>
      </c>
    </row>
    <row r="279" ht="28" customHeight="1" spans="1:10">
      <c r="A279" s="164"/>
      <c r="B279" s="165" t="s">
        <v>1164</v>
      </c>
      <c r="C279" s="165" t="s">
        <v>673</v>
      </c>
      <c r="D279" s="165" t="s">
        <v>674</v>
      </c>
      <c r="E279" s="164" t="s">
        <v>1180</v>
      </c>
      <c r="F279" s="165" t="s">
        <v>687</v>
      </c>
      <c r="G279" s="164" t="s">
        <v>1002</v>
      </c>
      <c r="H279" s="165" t="s">
        <v>653</v>
      </c>
      <c r="I279" s="165" t="s">
        <v>634</v>
      </c>
      <c r="J279" s="164" t="s">
        <v>1180</v>
      </c>
    </row>
    <row r="280" ht="28" customHeight="1" spans="1:10">
      <c r="A280" s="164"/>
      <c r="B280" s="165" t="s">
        <v>1164</v>
      </c>
      <c r="C280" s="165" t="s">
        <v>684</v>
      </c>
      <c r="D280" s="165" t="s">
        <v>685</v>
      </c>
      <c r="E280" s="164" t="s">
        <v>1181</v>
      </c>
      <c r="F280" s="165" t="s">
        <v>632</v>
      </c>
      <c r="G280" s="164" t="s">
        <v>1182</v>
      </c>
      <c r="H280" s="165" t="s">
        <v>663</v>
      </c>
      <c r="I280" s="165" t="s">
        <v>634</v>
      </c>
      <c r="J280" s="164" t="s">
        <v>1181</v>
      </c>
    </row>
    <row r="281" ht="28" customHeight="1" spans="1:10">
      <c r="A281" s="164" t="s">
        <v>579</v>
      </c>
      <c r="B281" s="165" t="s">
        <v>1183</v>
      </c>
      <c r="C281" s="165" t="s">
        <v>629</v>
      </c>
      <c r="D281" s="165" t="s">
        <v>630</v>
      </c>
      <c r="E281" s="164" t="s">
        <v>1184</v>
      </c>
      <c r="F281" s="165" t="s">
        <v>632</v>
      </c>
      <c r="G281" s="164" t="s">
        <v>709</v>
      </c>
      <c r="H281" s="165" t="s">
        <v>633</v>
      </c>
      <c r="I281" s="165" t="s">
        <v>634</v>
      </c>
      <c r="J281" s="164" t="s">
        <v>1185</v>
      </c>
    </row>
    <row r="282" ht="28" customHeight="1" spans="1:10">
      <c r="A282" s="164"/>
      <c r="B282" s="165" t="s">
        <v>1183</v>
      </c>
      <c r="C282" s="165" t="s">
        <v>629</v>
      </c>
      <c r="D282" s="165" t="s">
        <v>650</v>
      </c>
      <c r="E282" s="164" t="s">
        <v>1186</v>
      </c>
      <c r="F282" s="165" t="s">
        <v>632</v>
      </c>
      <c r="G282" s="164" t="s">
        <v>652</v>
      </c>
      <c r="H282" s="165" t="s">
        <v>653</v>
      </c>
      <c r="I282" s="165" t="s">
        <v>654</v>
      </c>
      <c r="J282" s="164" t="s">
        <v>1187</v>
      </c>
    </row>
    <row r="283" ht="28" customHeight="1" spans="1:10">
      <c r="A283" s="164"/>
      <c r="B283" s="165" t="s">
        <v>1183</v>
      </c>
      <c r="C283" s="165" t="s">
        <v>629</v>
      </c>
      <c r="D283" s="165" t="s">
        <v>650</v>
      </c>
      <c r="E283" s="164" t="s">
        <v>1188</v>
      </c>
      <c r="F283" s="165" t="s">
        <v>632</v>
      </c>
      <c r="G283" s="164" t="s">
        <v>652</v>
      </c>
      <c r="H283" s="165" t="s">
        <v>653</v>
      </c>
      <c r="I283" s="165" t="s">
        <v>654</v>
      </c>
      <c r="J283" s="164" t="s">
        <v>1189</v>
      </c>
    </row>
    <row r="284" ht="28" customHeight="1" spans="1:10">
      <c r="A284" s="164"/>
      <c r="B284" s="165" t="s">
        <v>1183</v>
      </c>
      <c r="C284" s="165" t="s">
        <v>629</v>
      </c>
      <c r="D284" s="165" t="s">
        <v>660</v>
      </c>
      <c r="E284" s="164" t="s">
        <v>1190</v>
      </c>
      <c r="F284" s="165" t="s">
        <v>632</v>
      </c>
      <c r="G284" s="164" t="s">
        <v>1191</v>
      </c>
      <c r="H284" s="165" t="s">
        <v>801</v>
      </c>
      <c r="I284" s="165" t="s">
        <v>634</v>
      </c>
      <c r="J284" s="164" t="s">
        <v>1192</v>
      </c>
    </row>
    <row r="285" ht="28" customHeight="1" spans="1:10">
      <c r="A285" s="164"/>
      <c r="B285" s="165" t="s">
        <v>1183</v>
      </c>
      <c r="C285" s="165" t="s">
        <v>629</v>
      </c>
      <c r="D285" s="165" t="s">
        <v>669</v>
      </c>
      <c r="E285" s="164" t="s">
        <v>670</v>
      </c>
      <c r="F285" s="165" t="s">
        <v>632</v>
      </c>
      <c r="G285" s="164">
        <v>570000</v>
      </c>
      <c r="H285" s="165" t="s">
        <v>671</v>
      </c>
      <c r="I285" s="165" t="s">
        <v>634</v>
      </c>
      <c r="J285" s="164" t="s">
        <v>1193</v>
      </c>
    </row>
    <row r="286" ht="28" customHeight="1" spans="1:10">
      <c r="A286" s="164"/>
      <c r="B286" s="165" t="s">
        <v>1183</v>
      </c>
      <c r="C286" s="165" t="s">
        <v>673</v>
      </c>
      <c r="D286" s="165" t="s">
        <v>674</v>
      </c>
      <c r="E286" s="164" t="s">
        <v>949</v>
      </c>
      <c r="F286" s="165" t="s">
        <v>632</v>
      </c>
      <c r="G286" s="164" t="s">
        <v>1194</v>
      </c>
      <c r="H286" s="165" t="s">
        <v>663</v>
      </c>
      <c r="I286" s="165" t="s">
        <v>654</v>
      </c>
      <c r="J286" s="164" t="s">
        <v>1195</v>
      </c>
    </row>
    <row r="287" ht="28" customHeight="1" spans="1:10">
      <c r="A287" s="164"/>
      <c r="B287" s="165" t="s">
        <v>1183</v>
      </c>
      <c r="C287" s="165" t="s">
        <v>684</v>
      </c>
      <c r="D287" s="165" t="s">
        <v>685</v>
      </c>
      <c r="E287" s="164" t="s">
        <v>1066</v>
      </c>
      <c r="F287" s="165" t="s">
        <v>632</v>
      </c>
      <c r="G287" s="164" t="s">
        <v>705</v>
      </c>
      <c r="H287" s="165" t="s">
        <v>653</v>
      </c>
      <c r="I287" s="165" t="s">
        <v>654</v>
      </c>
      <c r="J287" s="164" t="s">
        <v>1196</v>
      </c>
    </row>
    <row r="288" ht="66" customHeight="1" spans="1:10">
      <c r="A288" s="164" t="s">
        <v>597</v>
      </c>
      <c r="B288" s="165" t="s">
        <v>1197</v>
      </c>
      <c r="C288" s="165" t="s">
        <v>629</v>
      </c>
      <c r="D288" s="165" t="s">
        <v>630</v>
      </c>
      <c r="E288" s="164" t="s">
        <v>1198</v>
      </c>
      <c r="F288" s="165" t="s">
        <v>632</v>
      </c>
      <c r="G288" s="164" t="s">
        <v>692</v>
      </c>
      <c r="H288" s="165" t="s">
        <v>633</v>
      </c>
      <c r="I288" s="165" t="s">
        <v>634</v>
      </c>
      <c r="J288" s="164" t="s">
        <v>1199</v>
      </c>
    </row>
    <row r="289" ht="66" customHeight="1" spans="1:10">
      <c r="A289" s="164"/>
      <c r="B289" s="165" t="s">
        <v>1197</v>
      </c>
      <c r="C289" s="165" t="s">
        <v>629</v>
      </c>
      <c r="D289" s="165" t="s">
        <v>650</v>
      </c>
      <c r="E289" s="164" t="s">
        <v>1200</v>
      </c>
      <c r="F289" s="165" t="s">
        <v>632</v>
      </c>
      <c r="G289" s="164" t="s">
        <v>652</v>
      </c>
      <c r="H289" s="165" t="s">
        <v>653</v>
      </c>
      <c r="I289" s="165" t="s">
        <v>654</v>
      </c>
      <c r="J289" s="164" t="s">
        <v>1199</v>
      </c>
    </row>
    <row r="290" ht="28" customHeight="1" spans="1:10">
      <c r="A290" s="164"/>
      <c r="B290" s="165" t="s">
        <v>1197</v>
      </c>
      <c r="C290" s="165" t="s">
        <v>629</v>
      </c>
      <c r="D290" s="165" t="s">
        <v>660</v>
      </c>
      <c r="E290" s="164" t="s">
        <v>1201</v>
      </c>
      <c r="F290" s="165" t="s">
        <v>632</v>
      </c>
      <c r="G290" s="164" t="s">
        <v>692</v>
      </c>
      <c r="H290" s="165" t="s">
        <v>663</v>
      </c>
      <c r="I290" s="165" t="s">
        <v>634</v>
      </c>
      <c r="J290" s="164" t="s">
        <v>1202</v>
      </c>
    </row>
    <row r="291" ht="28" customHeight="1" spans="1:10">
      <c r="A291" s="164"/>
      <c r="B291" s="165" t="s">
        <v>1197</v>
      </c>
      <c r="C291" s="165" t="s">
        <v>629</v>
      </c>
      <c r="D291" s="165" t="s">
        <v>669</v>
      </c>
      <c r="E291" s="164" t="s">
        <v>670</v>
      </c>
      <c r="F291" s="165" t="s">
        <v>632</v>
      </c>
      <c r="G291" s="164">
        <v>30000</v>
      </c>
      <c r="H291" s="165" t="s">
        <v>671</v>
      </c>
      <c r="I291" s="165" t="s">
        <v>634</v>
      </c>
      <c r="J291" s="164" t="s">
        <v>1203</v>
      </c>
    </row>
    <row r="292" ht="28" customHeight="1" spans="1:10">
      <c r="A292" s="164"/>
      <c r="B292" s="165" t="s">
        <v>1197</v>
      </c>
      <c r="C292" s="165" t="s">
        <v>673</v>
      </c>
      <c r="D292" s="165" t="s">
        <v>674</v>
      </c>
      <c r="E292" s="164" t="s">
        <v>1204</v>
      </c>
      <c r="F292" s="165" t="s">
        <v>687</v>
      </c>
      <c r="G292" s="164" t="s">
        <v>1205</v>
      </c>
      <c r="H292" s="165" t="s">
        <v>663</v>
      </c>
      <c r="I292" s="165" t="s">
        <v>654</v>
      </c>
      <c r="J292" s="164" t="s">
        <v>1206</v>
      </c>
    </row>
    <row r="293" ht="28" customHeight="1" spans="1:10">
      <c r="A293" s="164"/>
      <c r="B293" s="165" t="s">
        <v>1197</v>
      </c>
      <c r="C293" s="165" t="s">
        <v>684</v>
      </c>
      <c r="D293" s="165" t="s">
        <v>685</v>
      </c>
      <c r="E293" s="164" t="s">
        <v>704</v>
      </c>
      <c r="F293" s="165" t="s">
        <v>687</v>
      </c>
      <c r="G293" s="164" t="s">
        <v>727</v>
      </c>
      <c r="H293" s="165" t="s">
        <v>653</v>
      </c>
      <c r="I293" s="165" t="s">
        <v>654</v>
      </c>
      <c r="J293" s="164" t="s">
        <v>1207</v>
      </c>
    </row>
    <row r="294" ht="32" customHeight="1" spans="1:10">
      <c r="A294" s="164" t="s">
        <v>585</v>
      </c>
      <c r="B294" s="165" t="s">
        <v>1208</v>
      </c>
      <c r="C294" s="165" t="s">
        <v>629</v>
      </c>
      <c r="D294" s="165" t="s">
        <v>630</v>
      </c>
      <c r="E294" s="164" t="s">
        <v>1209</v>
      </c>
      <c r="F294" s="165" t="s">
        <v>632</v>
      </c>
      <c r="G294" s="164" t="s">
        <v>775</v>
      </c>
      <c r="H294" s="165" t="s">
        <v>693</v>
      </c>
      <c r="I294" s="165" t="s">
        <v>634</v>
      </c>
      <c r="J294" s="164" t="s">
        <v>837</v>
      </c>
    </row>
    <row r="295" ht="48" customHeight="1" spans="1:10">
      <c r="A295" s="164"/>
      <c r="B295" s="165" t="s">
        <v>1208</v>
      </c>
      <c r="C295" s="165" t="s">
        <v>629</v>
      </c>
      <c r="D295" s="165" t="s">
        <v>650</v>
      </c>
      <c r="E295" s="164" t="s">
        <v>1210</v>
      </c>
      <c r="F295" s="165" t="s">
        <v>632</v>
      </c>
      <c r="G295" s="164" t="s">
        <v>652</v>
      </c>
      <c r="H295" s="165" t="s">
        <v>653</v>
      </c>
      <c r="I295" s="165" t="s">
        <v>654</v>
      </c>
      <c r="J295" s="164" t="s">
        <v>1211</v>
      </c>
    </row>
    <row r="296" ht="37" customHeight="1" spans="1:10">
      <c r="A296" s="164"/>
      <c r="B296" s="165" t="s">
        <v>1208</v>
      </c>
      <c r="C296" s="165" t="s">
        <v>629</v>
      </c>
      <c r="D296" s="165" t="s">
        <v>660</v>
      </c>
      <c r="E296" s="164" t="s">
        <v>1212</v>
      </c>
      <c r="F296" s="165" t="s">
        <v>632</v>
      </c>
      <c r="G296" s="164" t="s">
        <v>652</v>
      </c>
      <c r="H296" s="165" t="s">
        <v>653</v>
      </c>
      <c r="I296" s="165" t="s">
        <v>634</v>
      </c>
      <c r="J296" s="164" t="s">
        <v>841</v>
      </c>
    </row>
    <row r="297" ht="33" customHeight="1" spans="1:10">
      <c r="A297" s="164"/>
      <c r="B297" s="165" t="s">
        <v>1208</v>
      </c>
      <c r="C297" s="165" t="s">
        <v>629</v>
      </c>
      <c r="D297" s="165" t="s">
        <v>630</v>
      </c>
      <c r="E297" s="164" t="s">
        <v>670</v>
      </c>
      <c r="F297" s="165" t="s">
        <v>632</v>
      </c>
      <c r="G297" s="164" t="s">
        <v>1213</v>
      </c>
      <c r="H297" s="165" t="s">
        <v>671</v>
      </c>
      <c r="I297" s="165" t="s">
        <v>634</v>
      </c>
      <c r="J297" s="164" t="s">
        <v>1214</v>
      </c>
    </row>
    <row r="298" ht="33" customHeight="1" spans="1:10">
      <c r="A298" s="164"/>
      <c r="B298" s="165" t="s">
        <v>1208</v>
      </c>
      <c r="C298" s="165" t="s">
        <v>673</v>
      </c>
      <c r="D298" s="165" t="s">
        <v>674</v>
      </c>
      <c r="E298" s="164" t="s">
        <v>1215</v>
      </c>
      <c r="F298" s="165" t="s">
        <v>632</v>
      </c>
      <c r="G298" s="164" t="s">
        <v>1216</v>
      </c>
      <c r="H298" s="165" t="s">
        <v>663</v>
      </c>
      <c r="I298" s="165" t="s">
        <v>654</v>
      </c>
      <c r="J298" s="164" t="s">
        <v>1217</v>
      </c>
    </row>
    <row r="299" ht="28" customHeight="1" spans="1:10">
      <c r="A299" s="164"/>
      <c r="B299" s="165" t="s">
        <v>1208</v>
      </c>
      <c r="C299" s="165" t="s">
        <v>684</v>
      </c>
      <c r="D299" s="165" t="s">
        <v>685</v>
      </c>
      <c r="E299" s="164" t="s">
        <v>704</v>
      </c>
      <c r="F299" s="165" t="s">
        <v>632</v>
      </c>
      <c r="G299" s="164" t="s">
        <v>705</v>
      </c>
      <c r="H299" s="165" t="s">
        <v>653</v>
      </c>
      <c r="I299" s="165" t="s">
        <v>654</v>
      </c>
      <c r="J299" s="164" t="s">
        <v>847</v>
      </c>
    </row>
    <row r="300" ht="28" customHeight="1" spans="1:10">
      <c r="A300" s="164" t="s">
        <v>501</v>
      </c>
      <c r="B300" s="165" t="s">
        <v>1218</v>
      </c>
      <c r="C300" s="165" t="s">
        <v>629</v>
      </c>
      <c r="D300" s="165" t="s">
        <v>630</v>
      </c>
      <c r="E300" s="164" t="s">
        <v>1219</v>
      </c>
      <c r="F300" s="165" t="s">
        <v>632</v>
      </c>
      <c r="G300" s="164" t="s">
        <v>775</v>
      </c>
      <c r="H300" s="165" t="s">
        <v>747</v>
      </c>
      <c r="I300" s="165" t="s">
        <v>634</v>
      </c>
      <c r="J300" s="164" t="s">
        <v>1220</v>
      </c>
    </row>
    <row r="301" ht="28" customHeight="1" spans="1:10">
      <c r="A301" s="164"/>
      <c r="B301" s="165" t="s">
        <v>1218</v>
      </c>
      <c r="C301" s="165" t="s">
        <v>629</v>
      </c>
      <c r="D301" s="165" t="s">
        <v>630</v>
      </c>
      <c r="E301" s="164" t="s">
        <v>1221</v>
      </c>
      <c r="F301" s="165" t="s">
        <v>632</v>
      </c>
      <c r="G301" s="164" t="s">
        <v>775</v>
      </c>
      <c r="H301" s="165" t="s">
        <v>1222</v>
      </c>
      <c r="I301" s="165" t="s">
        <v>634</v>
      </c>
      <c r="J301" s="164" t="s">
        <v>1220</v>
      </c>
    </row>
    <row r="302" ht="28" customHeight="1" spans="1:10">
      <c r="A302" s="164"/>
      <c r="B302" s="165" t="s">
        <v>1218</v>
      </c>
      <c r="C302" s="165" t="s">
        <v>629</v>
      </c>
      <c r="D302" s="165" t="s">
        <v>630</v>
      </c>
      <c r="E302" s="164" t="s">
        <v>1223</v>
      </c>
      <c r="F302" s="165" t="s">
        <v>632</v>
      </c>
      <c r="G302" s="164" t="s">
        <v>305</v>
      </c>
      <c r="H302" s="165" t="s">
        <v>1222</v>
      </c>
      <c r="I302" s="165" t="s">
        <v>634</v>
      </c>
      <c r="J302" s="164" t="s">
        <v>1224</v>
      </c>
    </row>
    <row r="303" ht="28" customHeight="1" spans="1:10">
      <c r="A303" s="164"/>
      <c r="B303" s="165" t="s">
        <v>1218</v>
      </c>
      <c r="C303" s="165" t="s">
        <v>629</v>
      </c>
      <c r="D303" s="165" t="s">
        <v>630</v>
      </c>
      <c r="E303" s="164" t="s">
        <v>1225</v>
      </c>
      <c r="F303" s="165" t="s">
        <v>632</v>
      </c>
      <c r="G303" s="164" t="s">
        <v>1226</v>
      </c>
      <c r="H303" s="165" t="s">
        <v>747</v>
      </c>
      <c r="I303" s="165" t="s">
        <v>634</v>
      </c>
      <c r="J303" s="164" t="s">
        <v>1227</v>
      </c>
    </row>
    <row r="304" ht="28" customHeight="1" spans="1:10">
      <c r="A304" s="164"/>
      <c r="B304" s="165" t="s">
        <v>1218</v>
      </c>
      <c r="C304" s="165" t="s">
        <v>629</v>
      </c>
      <c r="D304" s="165" t="s">
        <v>630</v>
      </c>
      <c r="E304" s="164" t="s">
        <v>1228</v>
      </c>
      <c r="F304" s="165" t="s">
        <v>632</v>
      </c>
      <c r="G304" s="164" t="s">
        <v>1229</v>
      </c>
      <c r="H304" s="165" t="s">
        <v>1230</v>
      </c>
      <c r="I304" s="165" t="s">
        <v>634</v>
      </c>
      <c r="J304" s="164" t="s">
        <v>1231</v>
      </c>
    </row>
    <row r="305" ht="28" customHeight="1" spans="1:10">
      <c r="A305" s="164"/>
      <c r="B305" s="165" t="s">
        <v>1218</v>
      </c>
      <c r="C305" s="165" t="s">
        <v>629</v>
      </c>
      <c r="D305" s="165" t="s">
        <v>630</v>
      </c>
      <c r="E305" s="164" t="s">
        <v>1232</v>
      </c>
      <c r="F305" s="165" t="s">
        <v>632</v>
      </c>
      <c r="G305" s="164" t="s">
        <v>1233</v>
      </c>
      <c r="H305" s="165" t="s">
        <v>747</v>
      </c>
      <c r="I305" s="165" t="s">
        <v>634</v>
      </c>
      <c r="J305" s="164" t="s">
        <v>1234</v>
      </c>
    </row>
    <row r="306" ht="28" customHeight="1" spans="1:10">
      <c r="A306" s="164"/>
      <c r="B306" s="165" t="s">
        <v>1218</v>
      </c>
      <c r="C306" s="165" t="s">
        <v>629</v>
      </c>
      <c r="D306" s="165" t="s">
        <v>630</v>
      </c>
      <c r="E306" s="164" t="s">
        <v>1235</v>
      </c>
      <c r="F306" s="165" t="s">
        <v>632</v>
      </c>
      <c r="G306" s="164" t="s">
        <v>305</v>
      </c>
      <c r="H306" s="165" t="s">
        <v>633</v>
      </c>
      <c r="I306" s="165" t="s">
        <v>634</v>
      </c>
      <c r="J306" s="164" t="s">
        <v>1236</v>
      </c>
    </row>
    <row r="307" ht="28" customHeight="1" spans="1:10">
      <c r="A307" s="164"/>
      <c r="B307" s="165" t="s">
        <v>1218</v>
      </c>
      <c r="C307" s="165" t="s">
        <v>629</v>
      </c>
      <c r="D307" s="165" t="s">
        <v>630</v>
      </c>
      <c r="E307" s="164" t="s">
        <v>1237</v>
      </c>
      <c r="F307" s="165" t="s">
        <v>632</v>
      </c>
      <c r="G307" s="164" t="s">
        <v>303</v>
      </c>
      <c r="H307" s="165" t="s">
        <v>747</v>
      </c>
      <c r="I307" s="165" t="s">
        <v>634</v>
      </c>
      <c r="J307" s="164" t="s">
        <v>1238</v>
      </c>
    </row>
    <row r="308" ht="28" customHeight="1" spans="1:10">
      <c r="A308" s="164"/>
      <c r="B308" s="165" t="s">
        <v>1218</v>
      </c>
      <c r="C308" s="165" t="s">
        <v>629</v>
      </c>
      <c r="D308" s="165" t="s">
        <v>650</v>
      </c>
      <c r="E308" s="164" t="s">
        <v>1239</v>
      </c>
      <c r="F308" s="165" t="s">
        <v>632</v>
      </c>
      <c r="G308" s="164" t="s">
        <v>652</v>
      </c>
      <c r="H308" s="165" t="s">
        <v>653</v>
      </c>
      <c r="I308" s="165" t="s">
        <v>654</v>
      </c>
      <c r="J308" s="164" t="s">
        <v>1240</v>
      </c>
    </row>
    <row r="309" ht="28" customHeight="1" spans="1:10">
      <c r="A309" s="164"/>
      <c r="B309" s="165" t="s">
        <v>1218</v>
      </c>
      <c r="C309" s="165" t="s">
        <v>629</v>
      </c>
      <c r="D309" s="165" t="s">
        <v>650</v>
      </c>
      <c r="E309" s="164" t="s">
        <v>1241</v>
      </c>
      <c r="F309" s="165" t="s">
        <v>632</v>
      </c>
      <c r="G309" s="164" t="s">
        <v>652</v>
      </c>
      <c r="H309" s="165" t="s">
        <v>653</v>
      </c>
      <c r="I309" s="165" t="s">
        <v>654</v>
      </c>
      <c r="J309" s="164" t="s">
        <v>655</v>
      </c>
    </row>
    <row r="310" ht="28" customHeight="1" spans="1:10">
      <c r="A310" s="164"/>
      <c r="B310" s="165" t="s">
        <v>1218</v>
      </c>
      <c r="C310" s="165" t="s">
        <v>629</v>
      </c>
      <c r="D310" s="165" t="s">
        <v>650</v>
      </c>
      <c r="E310" s="164" t="s">
        <v>1242</v>
      </c>
      <c r="F310" s="165" t="s">
        <v>632</v>
      </c>
      <c r="G310" s="164" t="s">
        <v>652</v>
      </c>
      <c r="H310" s="165" t="s">
        <v>653</v>
      </c>
      <c r="I310" s="165" t="s">
        <v>654</v>
      </c>
      <c r="J310" s="164" t="s">
        <v>655</v>
      </c>
    </row>
    <row r="311" ht="28" customHeight="1" spans="1:10">
      <c r="A311" s="164"/>
      <c r="B311" s="165" t="s">
        <v>1218</v>
      </c>
      <c r="C311" s="165" t="s">
        <v>629</v>
      </c>
      <c r="D311" s="165" t="s">
        <v>660</v>
      </c>
      <c r="E311" s="164" t="s">
        <v>1243</v>
      </c>
      <c r="F311" s="165" t="s">
        <v>632</v>
      </c>
      <c r="G311" s="164" t="s">
        <v>304</v>
      </c>
      <c r="H311" s="165" t="s">
        <v>750</v>
      </c>
      <c r="I311" s="165" t="s">
        <v>634</v>
      </c>
      <c r="J311" s="164" t="s">
        <v>1244</v>
      </c>
    </row>
    <row r="312" ht="28" customHeight="1" spans="1:10">
      <c r="A312" s="164"/>
      <c r="B312" s="165" t="s">
        <v>1218</v>
      </c>
      <c r="C312" s="165" t="s">
        <v>629</v>
      </c>
      <c r="D312" s="165" t="s">
        <v>660</v>
      </c>
      <c r="E312" s="164" t="s">
        <v>1245</v>
      </c>
      <c r="F312" s="165" t="s">
        <v>632</v>
      </c>
      <c r="G312" s="164" t="s">
        <v>302</v>
      </c>
      <c r="H312" s="165" t="s">
        <v>663</v>
      </c>
      <c r="I312" s="165" t="s">
        <v>634</v>
      </c>
      <c r="J312" s="164" t="s">
        <v>1246</v>
      </c>
    </row>
    <row r="313" ht="28" customHeight="1" spans="1:10">
      <c r="A313" s="164"/>
      <c r="B313" s="165" t="s">
        <v>1218</v>
      </c>
      <c r="C313" s="165" t="s">
        <v>629</v>
      </c>
      <c r="D313" s="165" t="s">
        <v>660</v>
      </c>
      <c r="E313" s="164" t="s">
        <v>1247</v>
      </c>
      <c r="F313" s="165" t="s">
        <v>632</v>
      </c>
      <c r="G313" s="164" t="s">
        <v>986</v>
      </c>
      <c r="H313" s="165" t="s">
        <v>788</v>
      </c>
      <c r="I313" s="165" t="s">
        <v>634</v>
      </c>
      <c r="J313" s="164" t="s">
        <v>1246</v>
      </c>
    </row>
    <row r="314" ht="28" customHeight="1" spans="1:10">
      <c r="A314" s="164"/>
      <c r="B314" s="165" t="s">
        <v>1218</v>
      </c>
      <c r="C314" s="165" t="s">
        <v>629</v>
      </c>
      <c r="D314" s="165" t="s">
        <v>660</v>
      </c>
      <c r="E314" s="164" t="s">
        <v>1248</v>
      </c>
      <c r="F314" s="165" t="s">
        <v>632</v>
      </c>
      <c r="G314" s="164" t="s">
        <v>302</v>
      </c>
      <c r="H314" s="165" t="s">
        <v>663</v>
      </c>
      <c r="I314" s="165" t="s">
        <v>634</v>
      </c>
      <c r="J314" s="164" t="s">
        <v>1246</v>
      </c>
    </row>
    <row r="315" ht="45" customHeight="1" spans="1:10">
      <c r="A315" s="164"/>
      <c r="B315" s="165" t="s">
        <v>1218</v>
      </c>
      <c r="C315" s="165" t="s">
        <v>629</v>
      </c>
      <c r="D315" s="165" t="s">
        <v>669</v>
      </c>
      <c r="E315" s="164" t="s">
        <v>670</v>
      </c>
      <c r="F315" s="165" t="s">
        <v>632</v>
      </c>
      <c r="G315" s="164">
        <v>20000</v>
      </c>
      <c r="H315" s="165" t="s">
        <v>671</v>
      </c>
      <c r="I315" s="165" t="s">
        <v>634</v>
      </c>
      <c r="J315" s="164" t="s">
        <v>1249</v>
      </c>
    </row>
    <row r="316" ht="28" customHeight="1" spans="1:10">
      <c r="A316" s="164"/>
      <c r="B316" s="165" t="s">
        <v>1218</v>
      </c>
      <c r="C316" s="165" t="s">
        <v>673</v>
      </c>
      <c r="D316" s="165" t="s">
        <v>674</v>
      </c>
      <c r="E316" s="164" t="s">
        <v>1250</v>
      </c>
      <c r="F316" s="165" t="s">
        <v>632</v>
      </c>
      <c r="G316" s="164" t="s">
        <v>1251</v>
      </c>
      <c r="H316" s="165" t="s">
        <v>663</v>
      </c>
      <c r="I316" s="165" t="s">
        <v>654</v>
      </c>
      <c r="J316" s="164" t="s">
        <v>1252</v>
      </c>
    </row>
    <row r="317" ht="28" customHeight="1" spans="1:10">
      <c r="A317" s="164"/>
      <c r="B317" s="165" t="s">
        <v>1218</v>
      </c>
      <c r="C317" s="165" t="s">
        <v>673</v>
      </c>
      <c r="D317" s="165" t="s">
        <v>674</v>
      </c>
      <c r="E317" s="164" t="s">
        <v>1253</v>
      </c>
      <c r="F317" s="165" t="s">
        <v>632</v>
      </c>
      <c r="G317" s="164" t="s">
        <v>1254</v>
      </c>
      <c r="H317" s="165" t="s">
        <v>663</v>
      </c>
      <c r="I317" s="165" t="s">
        <v>654</v>
      </c>
      <c r="J317" s="164" t="s">
        <v>1255</v>
      </c>
    </row>
    <row r="318" ht="28" customHeight="1" spans="1:10">
      <c r="A318" s="164"/>
      <c r="B318" s="165" t="s">
        <v>1218</v>
      </c>
      <c r="C318" s="165" t="s">
        <v>684</v>
      </c>
      <c r="D318" s="165" t="s">
        <v>685</v>
      </c>
      <c r="E318" s="164" t="s">
        <v>1256</v>
      </c>
      <c r="F318" s="165" t="s">
        <v>632</v>
      </c>
      <c r="G318" s="164" t="s">
        <v>727</v>
      </c>
      <c r="H318" s="165" t="s">
        <v>653</v>
      </c>
      <c r="I318" s="165" t="s">
        <v>654</v>
      </c>
      <c r="J318" s="164" t="s">
        <v>1257</v>
      </c>
    </row>
    <row r="319" ht="28" customHeight="1" spans="1:10">
      <c r="A319" s="164"/>
      <c r="B319" s="165" t="s">
        <v>1218</v>
      </c>
      <c r="C319" s="165" t="s">
        <v>684</v>
      </c>
      <c r="D319" s="165" t="s">
        <v>685</v>
      </c>
      <c r="E319" s="164" t="s">
        <v>1258</v>
      </c>
      <c r="F319" s="165" t="s">
        <v>632</v>
      </c>
      <c r="G319" s="164" t="s">
        <v>727</v>
      </c>
      <c r="H319" s="165" t="s">
        <v>653</v>
      </c>
      <c r="I319" s="165" t="s">
        <v>654</v>
      </c>
      <c r="J319" s="164" t="s">
        <v>1259</v>
      </c>
    </row>
    <row r="320" ht="28" customHeight="1" spans="1:10">
      <c r="A320" s="164" t="s">
        <v>536</v>
      </c>
      <c r="B320" s="165" t="s">
        <v>1260</v>
      </c>
      <c r="C320" s="165" t="s">
        <v>629</v>
      </c>
      <c r="D320" s="165" t="s">
        <v>630</v>
      </c>
      <c r="E320" s="164" t="s">
        <v>1261</v>
      </c>
      <c r="F320" s="165" t="s">
        <v>632</v>
      </c>
      <c r="G320" s="164" t="s">
        <v>1262</v>
      </c>
      <c r="H320" s="165" t="s">
        <v>1230</v>
      </c>
      <c r="I320" s="165" t="s">
        <v>634</v>
      </c>
      <c r="J320" s="164" t="s">
        <v>1263</v>
      </c>
    </row>
    <row r="321" ht="28" customHeight="1" spans="1:10">
      <c r="A321" s="164"/>
      <c r="B321" s="165" t="s">
        <v>1260</v>
      </c>
      <c r="C321" s="165" t="s">
        <v>629</v>
      </c>
      <c r="D321" s="165" t="s">
        <v>650</v>
      </c>
      <c r="E321" s="164" t="s">
        <v>1264</v>
      </c>
      <c r="F321" s="165" t="s">
        <v>632</v>
      </c>
      <c r="G321" s="164" t="s">
        <v>652</v>
      </c>
      <c r="H321" s="165" t="s">
        <v>653</v>
      </c>
      <c r="I321" s="165" t="s">
        <v>654</v>
      </c>
      <c r="J321" s="164" t="s">
        <v>1265</v>
      </c>
    </row>
    <row r="322" ht="28" customHeight="1" spans="1:10">
      <c r="A322" s="164"/>
      <c r="B322" s="165" t="s">
        <v>1260</v>
      </c>
      <c r="C322" s="165" t="s">
        <v>629</v>
      </c>
      <c r="D322" s="165" t="s">
        <v>660</v>
      </c>
      <c r="E322" s="164" t="s">
        <v>1266</v>
      </c>
      <c r="F322" s="165" t="s">
        <v>632</v>
      </c>
      <c r="G322" s="164" t="s">
        <v>1267</v>
      </c>
      <c r="H322" s="165" t="s">
        <v>663</v>
      </c>
      <c r="I322" s="165" t="s">
        <v>634</v>
      </c>
      <c r="J322" s="164" t="s">
        <v>786</v>
      </c>
    </row>
    <row r="323" ht="28" customHeight="1" spans="1:10">
      <c r="A323" s="164"/>
      <c r="B323" s="165" t="s">
        <v>1260</v>
      </c>
      <c r="C323" s="165" t="s">
        <v>629</v>
      </c>
      <c r="D323" s="165" t="s">
        <v>669</v>
      </c>
      <c r="E323" s="164" t="s">
        <v>670</v>
      </c>
      <c r="F323" s="165" t="s">
        <v>632</v>
      </c>
      <c r="G323" s="164">
        <v>180000</v>
      </c>
      <c r="H323" s="165" t="s">
        <v>671</v>
      </c>
      <c r="I323" s="165" t="s">
        <v>634</v>
      </c>
      <c r="J323" s="164" t="s">
        <v>1268</v>
      </c>
    </row>
    <row r="324" ht="28" customHeight="1" spans="1:10">
      <c r="A324" s="164"/>
      <c r="B324" s="165" t="s">
        <v>1260</v>
      </c>
      <c r="C324" s="165" t="s">
        <v>673</v>
      </c>
      <c r="D324" s="165" t="s">
        <v>674</v>
      </c>
      <c r="E324" s="164" t="s">
        <v>1269</v>
      </c>
      <c r="F324" s="165" t="s">
        <v>632</v>
      </c>
      <c r="G324" s="164" t="s">
        <v>1270</v>
      </c>
      <c r="H324" s="165" t="s">
        <v>663</v>
      </c>
      <c r="I324" s="165" t="s">
        <v>654</v>
      </c>
      <c r="J324" s="164" t="s">
        <v>1271</v>
      </c>
    </row>
    <row r="325" ht="28" customHeight="1" spans="1:10">
      <c r="A325" s="164"/>
      <c r="B325" s="165" t="s">
        <v>1260</v>
      </c>
      <c r="C325" s="165" t="s">
        <v>684</v>
      </c>
      <c r="D325" s="165" t="s">
        <v>685</v>
      </c>
      <c r="E325" s="164" t="s">
        <v>1272</v>
      </c>
      <c r="F325" s="165" t="s">
        <v>632</v>
      </c>
      <c r="G325" s="164" t="s">
        <v>727</v>
      </c>
      <c r="H325" s="165" t="s">
        <v>653</v>
      </c>
      <c r="I325" s="165" t="s">
        <v>654</v>
      </c>
      <c r="J325" s="164" t="s">
        <v>1273</v>
      </c>
    </row>
    <row r="326" ht="28" customHeight="1" spans="1:10">
      <c r="A326" s="164" t="s">
        <v>512</v>
      </c>
      <c r="B326" s="165" t="s">
        <v>1274</v>
      </c>
      <c r="C326" s="165" t="s">
        <v>629</v>
      </c>
      <c r="D326" s="165" t="s">
        <v>630</v>
      </c>
      <c r="E326" s="164" t="s">
        <v>1275</v>
      </c>
      <c r="F326" s="165" t="s">
        <v>687</v>
      </c>
      <c r="G326" s="164" t="s">
        <v>302</v>
      </c>
      <c r="H326" s="165" t="s">
        <v>1276</v>
      </c>
      <c r="I326" s="165" t="s">
        <v>634</v>
      </c>
      <c r="J326" s="164" t="s">
        <v>1275</v>
      </c>
    </row>
    <row r="327" ht="28" customHeight="1" spans="1:10">
      <c r="A327" s="164"/>
      <c r="B327" s="165" t="s">
        <v>1274</v>
      </c>
      <c r="C327" s="165" t="s">
        <v>629</v>
      </c>
      <c r="D327" s="165" t="s">
        <v>630</v>
      </c>
      <c r="E327" s="164" t="s">
        <v>1277</v>
      </c>
      <c r="F327" s="165" t="s">
        <v>687</v>
      </c>
      <c r="G327" s="164" t="s">
        <v>302</v>
      </c>
      <c r="H327" s="165" t="s">
        <v>747</v>
      </c>
      <c r="I327" s="165" t="s">
        <v>634</v>
      </c>
      <c r="J327" s="164" t="s">
        <v>1277</v>
      </c>
    </row>
    <row r="328" ht="28" customHeight="1" spans="1:10">
      <c r="A328" s="164"/>
      <c r="B328" s="165" t="s">
        <v>1274</v>
      </c>
      <c r="C328" s="165" t="s">
        <v>629</v>
      </c>
      <c r="D328" s="165" t="s">
        <v>650</v>
      </c>
      <c r="E328" s="164" t="s">
        <v>1278</v>
      </c>
      <c r="F328" s="165" t="s">
        <v>632</v>
      </c>
      <c r="G328" s="164" t="s">
        <v>652</v>
      </c>
      <c r="H328" s="165" t="s">
        <v>653</v>
      </c>
      <c r="I328" s="165" t="s">
        <v>634</v>
      </c>
      <c r="J328" s="164" t="s">
        <v>1279</v>
      </c>
    </row>
    <row r="329" ht="28" customHeight="1" spans="1:10">
      <c r="A329" s="164"/>
      <c r="B329" s="165" t="s">
        <v>1274</v>
      </c>
      <c r="C329" s="165" t="s">
        <v>629</v>
      </c>
      <c r="D329" s="165" t="s">
        <v>650</v>
      </c>
      <c r="E329" s="164" t="s">
        <v>1277</v>
      </c>
      <c r="F329" s="165" t="s">
        <v>687</v>
      </c>
      <c r="G329" s="164" t="s">
        <v>769</v>
      </c>
      <c r="H329" s="165" t="s">
        <v>653</v>
      </c>
      <c r="I329" s="165" t="s">
        <v>634</v>
      </c>
      <c r="J329" s="164" t="s">
        <v>1280</v>
      </c>
    </row>
    <row r="330" ht="28" customHeight="1" spans="1:10">
      <c r="A330" s="164"/>
      <c r="B330" s="165" t="s">
        <v>1274</v>
      </c>
      <c r="C330" s="165" t="s">
        <v>629</v>
      </c>
      <c r="D330" s="165" t="s">
        <v>660</v>
      </c>
      <c r="E330" s="164" t="s">
        <v>1281</v>
      </c>
      <c r="F330" s="165" t="s">
        <v>878</v>
      </c>
      <c r="G330" s="164" t="s">
        <v>302</v>
      </c>
      <c r="H330" s="165" t="s">
        <v>663</v>
      </c>
      <c r="I330" s="165" t="s">
        <v>634</v>
      </c>
      <c r="J330" s="164" t="s">
        <v>1282</v>
      </c>
    </row>
    <row r="331" ht="30" customHeight="1" spans="1:10">
      <c r="A331" s="164"/>
      <c r="B331" s="165" t="s">
        <v>1274</v>
      </c>
      <c r="C331" s="165" t="s">
        <v>629</v>
      </c>
      <c r="D331" s="165" t="s">
        <v>669</v>
      </c>
      <c r="E331" s="164" t="s">
        <v>670</v>
      </c>
      <c r="F331" s="165" t="s">
        <v>632</v>
      </c>
      <c r="G331" s="164">
        <v>10000</v>
      </c>
      <c r="H331" s="165" t="s">
        <v>671</v>
      </c>
      <c r="I331" s="165" t="s">
        <v>634</v>
      </c>
      <c r="J331" s="164" t="s">
        <v>1283</v>
      </c>
    </row>
    <row r="332" ht="28" customHeight="1" spans="1:10">
      <c r="A332" s="164"/>
      <c r="B332" s="165" t="s">
        <v>1274</v>
      </c>
      <c r="C332" s="165" t="s">
        <v>673</v>
      </c>
      <c r="D332" s="165" t="s">
        <v>674</v>
      </c>
      <c r="E332" s="164" t="s">
        <v>1284</v>
      </c>
      <c r="F332" s="165" t="s">
        <v>687</v>
      </c>
      <c r="G332" s="164" t="s">
        <v>769</v>
      </c>
      <c r="H332" s="165" t="s">
        <v>653</v>
      </c>
      <c r="I332" s="165" t="s">
        <v>634</v>
      </c>
      <c r="J332" s="164" t="s">
        <v>1285</v>
      </c>
    </row>
    <row r="333" ht="28" customHeight="1" spans="1:10">
      <c r="A333" s="164"/>
      <c r="B333" s="165" t="s">
        <v>1274</v>
      </c>
      <c r="C333" s="165" t="s">
        <v>684</v>
      </c>
      <c r="D333" s="165" t="s">
        <v>685</v>
      </c>
      <c r="E333" s="164" t="s">
        <v>1286</v>
      </c>
      <c r="F333" s="165" t="s">
        <v>687</v>
      </c>
      <c r="G333" s="164" t="s">
        <v>769</v>
      </c>
      <c r="H333" s="165" t="s">
        <v>653</v>
      </c>
      <c r="I333" s="165" t="s">
        <v>634</v>
      </c>
      <c r="J333" s="164" t="s">
        <v>685</v>
      </c>
    </row>
    <row r="334" ht="28" customHeight="1" spans="1:10">
      <c r="A334" s="164" t="s">
        <v>540</v>
      </c>
      <c r="B334" s="167" t="s">
        <v>1287</v>
      </c>
      <c r="C334" s="165" t="s">
        <v>629</v>
      </c>
      <c r="D334" s="165" t="s">
        <v>630</v>
      </c>
      <c r="E334" s="164" t="s">
        <v>1288</v>
      </c>
      <c r="F334" s="165" t="s">
        <v>632</v>
      </c>
      <c r="G334" s="164" t="s">
        <v>1289</v>
      </c>
      <c r="H334" s="165" t="s">
        <v>693</v>
      </c>
      <c r="I334" s="165" t="s">
        <v>634</v>
      </c>
      <c r="J334" s="164" t="s">
        <v>1289</v>
      </c>
    </row>
    <row r="335" ht="28" customHeight="1" spans="1:10">
      <c r="A335" s="164"/>
      <c r="B335" s="167"/>
      <c r="C335" s="165" t="s">
        <v>629</v>
      </c>
      <c r="D335" s="165" t="s">
        <v>650</v>
      </c>
      <c r="E335" s="164" t="s">
        <v>1290</v>
      </c>
      <c r="F335" s="165" t="s">
        <v>632</v>
      </c>
      <c r="G335" s="164" t="s">
        <v>652</v>
      </c>
      <c r="H335" s="165" t="s">
        <v>653</v>
      </c>
      <c r="I335" s="165" t="s">
        <v>654</v>
      </c>
      <c r="J335" s="164" t="s">
        <v>1291</v>
      </c>
    </row>
    <row r="336" ht="28" customHeight="1" spans="1:10">
      <c r="A336" s="164"/>
      <c r="B336" s="167"/>
      <c r="C336" s="165" t="s">
        <v>629</v>
      </c>
      <c r="D336" s="165" t="s">
        <v>660</v>
      </c>
      <c r="E336" s="164" t="s">
        <v>1292</v>
      </c>
      <c r="F336" s="165" t="s">
        <v>632</v>
      </c>
      <c r="G336" s="164" t="s">
        <v>1293</v>
      </c>
      <c r="H336" s="165" t="s">
        <v>663</v>
      </c>
      <c r="I336" s="165" t="s">
        <v>634</v>
      </c>
      <c r="J336" s="164" t="s">
        <v>1294</v>
      </c>
    </row>
    <row r="337" ht="28" customHeight="1" spans="1:10">
      <c r="A337" s="164"/>
      <c r="B337" s="167"/>
      <c r="C337" s="165" t="s">
        <v>629</v>
      </c>
      <c r="D337" s="165" t="s">
        <v>669</v>
      </c>
      <c r="E337" s="164" t="s">
        <v>670</v>
      </c>
      <c r="F337" s="165" t="s">
        <v>632</v>
      </c>
      <c r="G337" s="164">
        <v>10000</v>
      </c>
      <c r="H337" s="165" t="s">
        <v>671</v>
      </c>
      <c r="I337" s="165" t="s">
        <v>634</v>
      </c>
      <c r="J337" s="164" t="s">
        <v>1295</v>
      </c>
    </row>
    <row r="338" ht="28" customHeight="1" spans="1:10">
      <c r="A338" s="164"/>
      <c r="B338" s="167"/>
      <c r="C338" s="165" t="s">
        <v>673</v>
      </c>
      <c r="D338" s="165" t="s">
        <v>674</v>
      </c>
      <c r="E338" s="164" t="s">
        <v>1296</v>
      </c>
      <c r="F338" s="165" t="s">
        <v>632</v>
      </c>
      <c r="G338" s="164" t="s">
        <v>1297</v>
      </c>
      <c r="H338" s="165" t="s">
        <v>663</v>
      </c>
      <c r="I338" s="165" t="s">
        <v>654</v>
      </c>
      <c r="J338" s="164" t="s">
        <v>1298</v>
      </c>
    </row>
    <row r="339" ht="28" customHeight="1" spans="1:10">
      <c r="A339" s="164"/>
      <c r="B339" s="167"/>
      <c r="C339" s="165" t="s">
        <v>684</v>
      </c>
      <c r="D339" s="165" t="s">
        <v>685</v>
      </c>
      <c r="E339" s="164" t="s">
        <v>897</v>
      </c>
      <c r="F339" s="165" t="s">
        <v>632</v>
      </c>
      <c r="G339" s="164" t="s">
        <v>727</v>
      </c>
      <c r="H339" s="165" t="s">
        <v>653</v>
      </c>
      <c r="I339" s="165" t="s">
        <v>654</v>
      </c>
      <c r="J339" s="164" t="s">
        <v>898</v>
      </c>
    </row>
    <row r="340" ht="28" customHeight="1" spans="1:10">
      <c r="A340" s="164" t="s">
        <v>567</v>
      </c>
      <c r="B340" s="165" t="s">
        <v>1299</v>
      </c>
      <c r="C340" s="165" t="s">
        <v>629</v>
      </c>
      <c r="D340" s="165" t="s">
        <v>630</v>
      </c>
      <c r="E340" s="164" t="s">
        <v>1300</v>
      </c>
      <c r="F340" s="165" t="s">
        <v>632</v>
      </c>
      <c r="G340" s="164" t="s">
        <v>302</v>
      </c>
      <c r="H340" s="165" t="s">
        <v>693</v>
      </c>
      <c r="I340" s="165" t="s">
        <v>634</v>
      </c>
      <c r="J340" s="164" t="s">
        <v>1301</v>
      </c>
    </row>
    <row r="341" ht="28" customHeight="1" spans="1:10">
      <c r="A341" s="164"/>
      <c r="B341" s="165" t="s">
        <v>1299</v>
      </c>
      <c r="C341" s="165" t="s">
        <v>629</v>
      </c>
      <c r="D341" s="165" t="s">
        <v>650</v>
      </c>
      <c r="E341" s="164" t="s">
        <v>1302</v>
      </c>
      <c r="F341" s="165" t="s">
        <v>632</v>
      </c>
      <c r="G341" s="164" t="s">
        <v>652</v>
      </c>
      <c r="H341" s="165" t="s">
        <v>653</v>
      </c>
      <c r="I341" s="165" t="s">
        <v>654</v>
      </c>
      <c r="J341" s="164" t="s">
        <v>1303</v>
      </c>
    </row>
    <row r="342" ht="28" customHeight="1" spans="1:10">
      <c r="A342" s="164"/>
      <c r="B342" s="165" t="s">
        <v>1299</v>
      </c>
      <c r="C342" s="165" t="s">
        <v>629</v>
      </c>
      <c r="D342" s="165" t="s">
        <v>660</v>
      </c>
      <c r="E342" s="164" t="s">
        <v>1304</v>
      </c>
      <c r="F342" s="165" t="s">
        <v>632</v>
      </c>
      <c r="G342" s="164" t="s">
        <v>662</v>
      </c>
      <c r="H342" s="165" t="s">
        <v>663</v>
      </c>
      <c r="I342" s="165" t="s">
        <v>634</v>
      </c>
      <c r="J342" s="164" t="s">
        <v>1305</v>
      </c>
    </row>
    <row r="343" ht="28" customHeight="1" spans="1:10">
      <c r="A343" s="164"/>
      <c r="B343" s="165" t="s">
        <v>1299</v>
      </c>
      <c r="C343" s="165" t="s">
        <v>629</v>
      </c>
      <c r="D343" s="165" t="s">
        <v>669</v>
      </c>
      <c r="E343" s="164" t="s">
        <v>670</v>
      </c>
      <c r="F343" s="165" t="s">
        <v>632</v>
      </c>
      <c r="G343" s="164">
        <v>29000</v>
      </c>
      <c r="H343" s="165" t="s">
        <v>671</v>
      </c>
      <c r="I343" s="165" t="s">
        <v>634</v>
      </c>
      <c r="J343" s="164" t="s">
        <v>1306</v>
      </c>
    </row>
    <row r="344" ht="28" customHeight="1" spans="1:10">
      <c r="A344" s="164"/>
      <c r="B344" s="165" t="s">
        <v>1299</v>
      </c>
      <c r="C344" s="165" t="s">
        <v>673</v>
      </c>
      <c r="D344" s="165" t="s">
        <v>674</v>
      </c>
      <c r="E344" s="164" t="s">
        <v>1307</v>
      </c>
      <c r="F344" s="165" t="s">
        <v>632</v>
      </c>
      <c r="G344" s="164" t="s">
        <v>1308</v>
      </c>
      <c r="H344" s="165" t="s">
        <v>663</v>
      </c>
      <c r="I344" s="165" t="s">
        <v>654</v>
      </c>
      <c r="J344" s="164" t="s">
        <v>1309</v>
      </c>
    </row>
    <row r="345" ht="28" customHeight="1" spans="1:10">
      <c r="A345" s="164"/>
      <c r="B345" s="165" t="s">
        <v>1299</v>
      </c>
      <c r="C345" s="165" t="s">
        <v>684</v>
      </c>
      <c r="D345" s="165" t="s">
        <v>685</v>
      </c>
      <c r="E345" s="164" t="s">
        <v>1310</v>
      </c>
      <c r="F345" s="165" t="s">
        <v>632</v>
      </c>
      <c r="G345" s="164" t="s">
        <v>727</v>
      </c>
      <c r="H345" s="165" t="s">
        <v>653</v>
      </c>
      <c r="I345" s="165" t="s">
        <v>654</v>
      </c>
      <c r="J345" s="164" t="s">
        <v>1311</v>
      </c>
    </row>
    <row r="346" ht="28" customHeight="1" spans="1:10">
      <c r="A346" s="164" t="s">
        <v>587</v>
      </c>
      <c r="B346" s="165" t="s">
        <v>1312</v>
      </c>
      <c r="C346" s="165" t="s">
        <v>629</v>
      </c>
      <c r="D346" s="165" t="s">
        <v>630</v>
      </c>
      <c r="E346" s="164" t="s">
        <v>1313</v>
      </c>
      <c r="F346" s="165" t="s">
        <v>632</v>
      </c>
      <c r="G346" s="164" t="s">
        <v>1314</v>
      </c>
      <c r="H346" s="165" t="s">
        <v>633</v>
      </c>
      <c r="I346" s="165" t="s">
        <v>634</v>
      </c>
      <c r="J346" s="164" t="s">
        <v>1315</v>
      </c>
    </row>
    <row r="347" ht="28" customHeight="1" spans="1:10">
      <c r="A347" s="164"/>
      <c r="B347" s="165" t="s">
        <v>1312</v>
      </c>
      <c r="C347" s="165" t="s">
        <v>629</v>
      </c>
      <c r="D347" s="165" t="s">
        <v>650</v>
      </c>
      <c r="E347" s="164" t="s">
        <v>1316</v>
      </c>
      <c r="F347" s="165" t="s">
        <v>632</v>
      </c>
      <c r="G347" s="164" t="s">
        <v>652</v>
      </c>
      <c r="H347" s="165" t="s">
        <v>653</v>
      </c>
      <c r="I347" s="165" t="s">
        <v>654</v>
      </c>
      <c r="J347" s="164" t="s">
        <v>1317</v>
      </c>
    </row>
    <row r="348" ht="28" customHeight="1" spans="1:10">
      <c r="A348" s="164"/>
      <c r="B348" s="165" t="s">
        <v>1312</v>
      </c>
      <c r="C348" s="165" t="s">
        <v>629</v>
      </c>
      <c r="D348" s="165" t="s">
        <v>660</v>
      </c>
      <c r="E348" s="164" t="s">
        <v>1318</v>
      </c>
      <c r="F348" s="165" t="s">
        <v>632</v>
      </c>
      <c r="G348" s="164" t="s">
        <v>1319</v>
      </c>
      <c r="H348" s="165" t="s">
        <v>663</v>
      </c>
      <c r="I348" s="165" t="s">
        <v>634</v>
      </c>
      <c r="J348" s="164" t="s">
        <v>1320</v>
      </c>
    </row>
    <row r="349" ht="28" customHeight="1" spans="1:10">
      <c r="A349" s="164"/>
      <c r="B349" s="165" t="s">
        <v>1312</v>
      </c>
      <c r="C349" s="165" t="s">
        <v>629</v>
      </c>
      <c r="D349" s="165" t="s">
        <v>660</v>
      </c>
      <c r="E349" s="164" t="s">
        <v>1321</v>
      </c>
      <c r="F349" s="165" t="s">
        <v>632</v>
      </c>
      <c r="G349" s="164" t="s">
        <v>1322</v>
      </c>
      <c r="H349" s="165" t="s">
        <v>663</v>
      </c>
      <c r="I349" s="165" t="s">
        <v>634</v>
      </c>
      <c r="J349" s="164" t="s">
        <v>1323</v>
      </c>
    </row>
    <row r="350" ht="28" customHeight="1" spans="1:10">
      <c r="A350" s="164"/>
      <c r="B350" s="165" t="s">
        <v>1312</v>
      </c>
      <c r="C350" s="165" t="s">
        <v>629</v>
      </c>
      <c r="D350" s="165" t="s">
        <v>669</v>
      </c>
      <c r="E350" s="164" t="s">
        <v>670</v>
      </c>
      <c r="F350" s="165" t="s">
        <v>632</v>
      </c>
      <c r="G350" s="164">
        <v>282000</v>
      </c>
      <c r="H350" s="165" t="s">
        <v>671</v>
      </c>
      <c r="I350" s="165" t="s">
        <v>634</v>
      </c>
      <c r="J350" s="164" t="s">
        <v>1324</v>
      </c>
    </row>
    <row r="351" ht="28" customHeight="1" spans="1:10">
      <c r="A351" s="164"/>
      <c r="B351" s="165" t="s">
        <v>1312</v>
      </c>
      <c r="C351" s="165" t="s">
        <v>673</v>
      </c>
      <c r="D351" s="165" t="s">
        <v>674</v>
      </c>
      <c r="E351" s="164" t="s">
        <v>1325</v>
      </c>
      <c r="F351" s="165" t="s">
        <v>632</v>
      </c>
      <c r="G351" s="164" t="s">
        <v>1326</v>
      </c>
      <c r="H351" s="165" t="s">
        <v>663</v>
      </c>
      <c r="I351" s="165" t="s">
        <v>654</v>
      </c>
      <c r="J351" s="164" t="s">
        <v>1327</v>
      </c>
    </row>
    <row r="352" ht="28" customHeight="1" spans="1:10">
      <c r="A352" s="164"/>
      <c r="B352" s="165" t="s">
        <v>1312</v>
      </c>
      <c r="C352" s="165" t="s">
        <v>684</v>
      </c>
      <c r="D352" s="165" t="s">
        <v>685</v>
      </c>
      <c r="E352" s="164" t="s">
        <v>1127</v>
      </c>
      <c r="F352" s="165" t="s">
        <v>632</v>
      </c>
      <c r="G352" s="164" t="s">
        <v>705</v>
      </c>
      <c r="H352" s="165" t="s">
        <v>653</v>
      </c>
      <c r="I352" s="165" t="s">
        <v>654</v>
      </c>
      <c r="J352" s="164" t="s">
        <v>1328</v>
      </c>
    </row>
    <row r="353" ht="28" customHeight="1" spans="1:10">
      <c r="A353" s="164" t="s">
        <v>489</v>
      </c>
      <c r="B353" s="165" t="s">
        <v>1329</v>
      </c>
      <c r="C353" s="165" t="s">
        <v>629</v>
      </c>
      <c r="D353" s="165" t="s">
        <v>630</v>
      </c>
      <c r="E353" s="164" t="s">
        <v>1330</v>
      </c>
      <c r="F353" s="165" t="s">
        <v>632</v>
      </c>
      <c r="G353" s="164" t="s">
        <v>305</v>
      </c>
      <c r="H353" s="165" t="s">
        <v>693</v>
      </c>
      <c r="I353" s="165" t="s">
        <v>634</v>
      </c>
      <c r="J353" s="164" t="s">
        <v>1331</v>
      </c>
    </row>
    <row r="354" ht="28" customHeight="1" spans="1:10">
      <c r="A354" s="164"/>
      <c r="B354" s="165" t="s">
        <v>1329</v>
      </c>
      <c r="C354" s="165" t="s">
        <v>629</v>
      </c>
      <c r="D354" s="165" t="s">
        <v>630</v>
      </c>
      <c r="E354" s="164" t="s">
        <v>1332</v>
      </c>
      <c r="F354" s="165" t="s">
        <v>632</v>
      </c>
      <c r="G354" s="164" t="s">
        <v>303</v>
      </c>
      <c r="H354" s="165" t="s">
        <v>747</v>
      </c>
      <c r="I354" s="165" t="s">
        <v>634</v>
      </c>
      <c r="J354" s="164" t="s">
        <v>1333</v>
      </c>
    </row>
    <row r="355" ht="28" customHeight="1" spans="1:10">
      <c r="A355" s="164"/>
      <c r="B355" s="165" t="s">
        <v>1329</v>
      </c>
      <c r="C355" s="165" t="s">
        <v>629</v>
      </c>
      <c r="D355" s="165" t="s">
        <v>650</v>
      </c>
      <c r="E355" s="164" t="s">
        <v>1334</v>
      </c>
      <c r="F355" s="165" t="s">
        <v>632</v>
      </c>
      <c r="G355" s="164" t="s">
        <v>652</v>
      </c>
      <c r="H355" s="165" t="s">
        <v>653</v>
      </c>
      <c r="I355" s="165" t="s">
        <v>654</v>
      </c>
      <c r="J355" s="164" t="s">
        <v>1335</v>
      </c>
    </row>
    <row r="356" ht="28" customHeight="1" spans="1:10">
      <c r="A356" s="164"/>
      <c r="B356" s="165" t="s">
        <v>1329</v>
      </c>
      <c r="C356" s="165" t="s">
        <v>629</v>
      </c>
      <c r="D356" s="165" t="s">
        <v>650</v>
      </c>
      <c r="E356" s="164" t="s">
        <v>1336</v>
      </c>
      <c r="F356" s="165" t="s">
        <v>632</v>
      </c>
      <c r="G356" s="164" t="s">
        <v>652</v>
      </c>
      <c r="H356" s="165" t="s">
        <v>653</v>
      </c>
      <c r="I356" s="165" t="s">
        <v>654</v>
      </c>
      <c r="J356" s="164" t="s">
        <v>1337</v>
      </c>
    </row>
    <row r="357" ht="28" customHeight="1" spans="1:10">
      <c r="A357" s="164"/>
      <c r="B357" s="165" t="s">
        <v>1329</v>
      </c>
      <c r="C357" s="165" t="s">
        <v>629</v>
      </c>
      <c r="D357" s="165" t="s">
        <v>660</v>
      </c>
      <c r="E357" s="164" t="s">
        <v>1338</v>
      </c>
      <c r="F357" s="165" t="s">
        <v>632</v>
      </c>
      <c r="G357" s="164" t="s">
        <v>1339</v>
      </c>
      <c r="H357" s="165" t="s">
        <v>663</v>
      </c>
      <c r="I357" s="165" t="s">
        <v>654</v>
      </c>
      <c r="J357" s="164" t="s">
        <v>1340</v>
      </c>
    </row>
    <row r="358" ht="28" customHeight="1" spans="1:10">
      <c r="A358" s="164"/>
      <c r="B358" s="165" t="s">
        <v>1329</v>
      </c>
      <c r="C358" s="165" t="s">
        <v>629</v>
      </c>
      <c r="D358" s="165" t="s">
        <v>660</v>
      </c>
      <c r="E358" s="164" t="s">
        <v>1341</v>
      </c>
      <c r="F358" s="165" t="s">
        <v>632</v>
      </c>
      <c r="G358" s="164" t="s">
        <v>1339</v>
      </c>
      <c r="H358" s="165" t="s">
        <v>663</v>
      </c>
      <c r="I358" s="165" t="s">
        <v>654</v>
      </c>
      <c r="J358" s="164" t="s">
        <v>1342</v>
      </c>
    </row>
    <row r="359" ht="28" customHeight="1" spans="1:10">
      <c r="A359" s="164"/>
      <c r="B359" s="165" t="s">
        <v>1329</v>
      </c>
      <c r="C359" s="165" t="s">
        <v>629</v>
      </c>
      <c r="D359" s="165" t="s">
        <v>669</v>
      </c>
      <c r="E359" s="164" t="s">
        <v>670</v>
      </c>
      <c r="F359" s="165" t="s">
        <v>632</v>
      </c>
      <c r="G359" s="164">
        <v>10000</v>
      </c>
      <c r="H359" s="165" t="s">
        <v>671</v>
      </c>
      <c r="I359" s="165" t="s">
        <v>634</v>
      </c>
      <c r="J359" s="164" t="s">
        <v>1343</v>
      </c>
    </row>
    <row r="360" ht="28" customHeight="1" spans="1:10">
      <c r="A360" s="164"/>
      <c r="B360" s="165" t="s">
        <v>1329</v>
      </c>
      <c r="C360" s="165" t="s">
        <v>673</v>
      </c>
      <c r="D360" s="165" t="s">
        <v>674</v>
      </c>
      <c r="E360" s="164" t="s">
        <v>1344</v>
      </c>
      <c r="F360" s="165" t="s">
        <v>632</v>
      </c>
      <c r="G360" s="164" t="s">
        <v>1345</v>
      </c>
      <c r="H360" s="165" t="s">
        <v>663</v>
      </c>
      <c r="I360" s="165" t="s">
        <v>654</v>
      </c>
      <c r="J360" s="164" t="s">
        <v>1346</v>
      </c>
    </row>
    <row r="361" ht="28" customHeight="1" spans="1:10">
      <c r="A361" s="164"/>
      <c r="B361" s="165" t="s">
        <v>1329</v>
      </c>
      <c r="C361" s="165" t="s">
        <v>684</v>
      </c>
      <c r="D361" s="165" t="s">
        <v>685</v>
      </c>
      <c r="E361" s="164" t="s">
        <v>1347</v>
      </c>
      <c r="F361" s="165" t="s">
        <v>632</v>
      </c>
      <c r="G361" s="164" t="s">
        <v>705</v>
      </c>
      <c r="H361" s="165" t="s">
        <v>653</v>
      </c>
      <c r="I361" s="165" t="s">
        <v>654</v>
      </c>
      <c r="J361" s="164" t="s">
        <v>1348</v>
      </c>
    </row>
    <row r="362" ht="28" customHeight="1" spans="1:10">
      <c r="A362" s="164" t="s">
        <v>591</v>
      </c>
      <c r="B362" s="165" t="s">
        <v>1349</v>
      </c>
      <c r="C362" s="165" t="s">
        <v>629</v>
      </c>
      <c r="D362" s="165" t="s">
        <v>630</v>
      </c>
      <c r="E362" s="164" t="s">
        <v>1350</v>
      </c>
      <c r="F362" s="165" t="s">
        <v>632</v>
      </c>
      <c r="G362" s="164" t="s">
        <v>1351</v>
      </c>
      <c r="H362" s="165" t="s">
        <v>693</v>
      </c>
      <c r="I362" s="165" t="s">
        <v>634</v>
      </c>
      <c r="J362" s="164" t="s">
        <v>1352</v>
      </c>
    </row>
    <row r="363" ht="28" customHeight="1" spans="1:10">
      <c r="A363" s="164"/>
      <c r="B363" s="165" t="s">
        <v>1349</v>
      </c>
      <c r="C363" s="165" t="s">
        <v>629</v>
      </c>
      <c r="D363" s="165" t="s">
        <v>650</v>
      </c>
      <c r="E363" s="164" t="s">
        <v>1353</v>
      </c>
      <c r="F363" s="165" t="s">
        <v>632</v>
      </c>
      <c r="G363" s="164" t="s">
        <v>652</v>
      </c>
      <c r="H363" s="165" t="s">
        <v>653</v>
      </c>
      <c r="I363" s="165" t="s">
        <v>654</v>
      </c>
      <c r="J363" s="164" t="s">
        <v>1354</v>
      </c>
    </row>
    <row r="364" ht="28" customHeight="1" spans="1:10">
      <c r="A364" s="164"/>
      <c r="B364" s="165" t="s">
        <v>1349</v>
      </c>
      <c r="C364" s="165" t="s">
        <v>629</v>
      </c>
      <c r="D364" s="165" t="s">
        <v>660</v>
      </c>
      <c r="E364" s="164" t="s">
        <v>1355</v>
      </c>
      <c r="F364" s="165" t="s">
        <v>632</v>
      </c>
      <c r="G364" s="164" t="s">
        <v>1356</v>
      </c>
      <c r="H364" s="165" t="s">
        <v>663</v>
      </c>
      <c r="I364" s="165" t="s">
        <v>654</v>
      </c>
      <c r="J364" s="164" t="s">
        <v>662</v>
      </c>
    </row>
    <row r="365" ht="28" customHeight="1" spans="1:10">
      <c r="A365" s="164"/>
      <c r="B365" s="165" t="s">
        <v>1349</v>
      </c>
      <c r="C365" s="165" t="s">
        <v>629</v>
      </c>
      <c r="D365" s="165" t="s">
        <v>669</v>
      </c>
      <c r="E365" s="164" t="s">
        <v>670</v>
      </c>
      <c r="F365" s="165" t="s">
        <v>632</v>
      </c>
      <c r="G365" s="164">
        <v>120000</v>
      </c>
      <c r="H365" s="165" t="s">
        <v>671</v>
      </c>
      <c r="I365" s="165" t="s">
        <v>634</v>
      </c>
      <c r="J365" s="164" t="s">
        <v>1357</v>
      </c>
    </row>
    <row r="366" ht="28" customHeight="1" spans="1:10">
      <c r="A366" s="164"/>
      <c r="B366" s="165" t="s">
        <v>1349</v>
      </c>
      <c r="C366" s="165" t="s">
        <v>673</v>
      </c>
      <c r="D366" s="165" t="s">
        <v>674</v>
      </c>
      <c r="E366" s="164" t="s">
        <v>1358</v>
      </c>
      <c r="F366" s="165" t="s">
        <v>632</v>
      </c>
      <c r="G366" s="164" t="s">
        <v>1359</v>
      </c>
      <c r="H366" s="165" t="s">
        <v>663</v>
      </c>
      <c r="I366" s="165" t="s">
        <v>654</v>
      </c>
      <c r="J366" s="164" t="s">
        <v>1360</v>
      </c>
    </row>
    <row r="367" ht="28" customHeight="1" spans="1:10">
      <c r="A367" s="164"/>
      <c r="B367" s="165" t="s">
        <v>1349</v>
      </c>
      <c r="C367" s="165" t="s">
        <v>673</v>
      </c>
      <c r="D367" s="165" t="s">
        <v>674</v>
      </c>
      <c r="E367" s="164" t="s">
        <v>1361</v>
      </c>
      <c r="F367" s="165" t="s">
        <v>632</v>
      </c>
      <c r="G367" s="164" t="s">
        <v>1362</v>
      </c>
      <c r="H367" s="165" t="s">
        <v>663</v>
      </c>
      <c r="I367" s="165" t="s">
        <v>654</v>
      </c>
      <c r="J367" s="164" t="s">
        <v>1363</v>
      </c>
    </row>
    <row r="368" ht="28" customHeight="1" spans="1:10">
      <c r="A368" s="164"/>
      <c r="B368" s="165" t="s">
        <v>1349</v>
      </c>
      <c r="C368" s="165" t="s">
        <v>684</v>
      </c>
      <c r="D368" s="165" t="s">
        <v>685</v>
      </c>
      <c r="E368" s="164" t="s">
        <v>1364</v>
      </c>
      <c r="F368" s="165" t="s">
        <v>632</v>
      </c>
      <c r="G368" s="164" t="s">
        <v>1365</v>
      </c>
      <c r="H368" s="165" t="s">
        <v>653</v>
      </c>
      <c r="I368" s="165" t="s">
        <v>654</v>
      </c>
      <c r="J368" s="164" t="s">
        <v>1366</v>
      </c>
    </row>
    <row r="369" ht="28" customHeight="1" spans="1:10">
      <c r="A369" s="164" t="s">
        <v>532</v>
      </c>
      <c r="B369" s="165" t="s">
        <v>1367</v>
      </c>
      <c r="C369" s="165" t="s">
        <v>629</v>
      </c>
      <c r="D369" s="165" t="s">
        <v>630</v>
      </c>
      <c r="E369" s="164" t="s">
        <v>1368</v>
      </c>
      <c r="F369" s="165" t="s">
        <v>632</v>
      </c>
      <c r="G369" s="164" t="s">
        <v>1369</v>
      </c>
      <c r="H369" s="165" t="s">
        <v>901</v>
      </c>
      <c r="I369" s="165" t="s">
        <v>634</v>
      </c>
      <c r="J369" s="164" t="s">
        <v>1370</v>
      </c>
    </row>
    <row r="370" ht="28" customHeight="1" spans="1:10">
      <c r="A370" s="164"/>
      <c r="B370" s="165" t="s">
        <v>1367</v>
      </c>
      <c r="C370" s="165" t="s">
        <v>629</v>
      </c>
      <c r="D370" s="165" t="s">
        <v>650</v>
      </c>
      <c r="E370" s="164" t="s">
        <v>1371</v>
      </c>
      <c r="F370" s="165" t="s">
        <v>632</v>
      </c>
      <c r="G370" s="164" t="s">
        <v>652</v>
      </c>
      <c r="H370" s="165" t="s">
        <v>653</v>
      </c>
      <c r="I370" s="165" t="s">
        <v>654</v>
      </c>
      <c r="J370" s="164" t="s">
        <v>780</v>
      </c>
    </row>
    <row r="371" ht="28" customHeight="1" spans="1:10">
      <c r="A371" s="164"/>
      <c r="B371" s="165" t="s">
        <v>1367</v>
      </c>
      <c r="C371" s="165" t="s">
        <v>629</v>
      </c>
      <c r="D371" s="165" t="s">
        <v>660</v>
      </c>
      <c r="E371" s="164" t="s">
        <v>1372</v>
      </c>
      <c r="F371" s="165" t="s">
        <v>632</v>
      </c>
      <c r="G371" s="164" t="s">
        <v>1373</v>
      </c>
      <c r="H371" s="165" t="s">
        <v>663</v>
      </c>
      <c r="I371" s="165" t="s">
        <v>634</v>
      </c>
      <c r="J371" s="164" t="s">
        <v>1373</v>
      </c>
    </row>
    <row r="372" ht="28" customHeight="1" spans="1:10">
      <c r="A372" s="164"/>
      <c r="B372" s="165" t="s">
        <v>1367</v>
      </c>
      <c r="C372" s="165" t="s">
        <v>629</v>
      </c>
      <c r="D372" s="165" t="s">
        <v>669</v>
      </c>
      <c r="E372" s="164" t="s">
        <v>670</v>
      </c>
      <c r="F372" s="165" t="s">
        <v>632</v>
      </c>
      <c r="G372" s="164">
        <v>96000</v>
      </c>
      <c r="H372" s="165" t="s">
        <v>671</v>
      </c>
      <c r="I372" s="165" t="s">
        <v>634</v>
      </c>
      <c r="J372" s="164" t="s">
        <v>1374</v>
      </c>
    </row>
    <row r="373" ht="43" customHeight="1" spans="1:10">
      <c r="A373" s="164"/>
      <c r="B373" s="165" t="s">
        <v>1367</v>
      </c>
      <c r="C373" s="165" t="s">
        <v>673</v>
      </c>
      <c r="D373" s="165" t="s">
        <v>674</v>
      </c>
      <c r="E373" s="164" t="s">
        <v>1375</v>
      </c>
      <c r="F373" s="165" t="s">
        <v>632</v>
      </c>
      <c r="G373" s="164" t="s">
        <v>1376</v>
      </c>
      <c r="H373" s="165" t="s">
        <v>663</v>
      </c>
      <c r="I373" s="165" t="s">
        <v>654</v>
      </c>
      <c r="J373" s="164" t="s">
        <v>1377</v>
      </c>
    </row>
    <row r="374" ht="28" customHeight="1" spans="1:10">
      <c r="A374" s="164"/>
      <c r="B374" s="165" t="s">
        <v>1367</v>
      </c>
      <c r="C374" s="165" t="s">
        <v>684</v>
      </c>
      <c r="D374" s="165" t="s">
        <v>685</v>
      </c>
      <c r="E374" s="164" t="s">
        <v>1378</v>
      </c>
      <c r="F374" s="165" t="s">
        <v>632</v>
      </c>
      <c r="G374" s="164" t="s">
        <v>705</v>
      </c>
      <c r="H374" s="165" t="s">
        <v>653</v>
      </c>
      <c r="I374" s="165" t="s">
        <v>654</v>
      </c>
      <c r="J374" s="164" t="s">
        <v>1379</v>
      </c>
    </row>
    <row r="375" ht="28" customHeight="1" spans="1:10">
      <c r="A375" s="164" t="s">
        <v>481</v>
      </c>
      <c r="B375" s="165" t="s">
        <v>1380</v>
      </c>
      <c r="C375" s="165" t="s">
        <v>629</v>
      </c>
      <c r="D375" s="165" t="s">
        <v>630</v>
      </c>
      <c r="E375" s="164" t="s">
        <v>1381</v>
      </c>
      <c r="F375" s="165" t="s">
        <v>632</v>
      </c>
      <c r="G375" s="164" t="s">
        <v>302</v>
      </c>
      <c r="H375" s="165" t="s">
        <v>663</v>
      </c>
      <c r="I375" s="165" t="s">
        <v>634</v>
      </c>
      <c r="J375" s="164" t="s">
        <v>1382</v>
      </c>
    </row>
    <row r="376" ht="28" customHeight="1" spans="1:10">
      <c r="A376" s="164"/>
      <c r="B376" s="165" t="s">
        <v>1380</v>
      </c>
      <c r="C376" s="165" t="s">
        <v>629</v>
      </c>
      <c r="D376" s="165" t="s">
        <v>650</v>
      </c>
      <c r="E376" s="164" t="s">
        <v>1383</v>
      </c>
      <c r="F376" s="165" t="s">
        <v>632</v>
      </c>
      <c r="G376" s="164" t="s">
        <v>652</v>
      </c>
      <c r="H376" s="165" t="s">
        <v>653</v>
      </c>
      <c r="I376" s="165" t="s">
        <v>654</v>
      </c>
      <c r="J376" s="164" t="s">
        <v>780</v>
      </c>
    </row>
    <row r="377" ht="28" customHeight="1" spans="1:10">
      <c r="A377" s="164"/>
      <c r="B377" s="165" t="s">
        <v>1380</v>
      </c>
      <c r="C377" s="165" t="s">
        <v>629</v>
      </c>
      <c r="D377" s="165" t="s">
        <v>650</v>
      </c>
      <c r="E377" s="164" t="s">
        <v>1384</v>
      </c>
      <c r="F377" s="165" t="s">
        <v>632</v>
      </c>
      <c r="G377" s="164" t="s">
        <v>652</v>
      </c>
      <c r="H377" s="165" t="s">
        <v>653</v>
      </c>
      <c r="I377" s="165" t="s">
        <v>654</v>
      </c>
      <c r="J377" s="164" t="s">
        <v>780</v>
      </c>
    </row>
    <row r="378" ht="28" customHeight="1" spans="1:10">
      <c r="A378" s="164"/>
      <c r="B378" s="165" t="s">
        <v>1380</v>
      </c>
      <c r="C378" s="165" t="s">
        <v>629</v>
      </c>
      <c r="D378" s="165" t="s">
        <v>650</v>
      </c>
      <c r="E378" s="164" t="s">
        <v>1385</v>
      </c>
      <c r="F378" s="165" t="s">
        <v>632</v>
      </c>
      <c r="G378" s="164" t="s">
        <v>652</v>
      </c>
      <c r="H378" s="165" t="s">
        <v>653</v>
      </c>
      <c r="I378" s="165" t="s">
        <v>634</v>
      </c>
      <c r="J378" s="164" t="s">
        <v>780</v>
      </c>
    </row>
    <row r="379" ht="28" customHeight="1" spans="1:10">
      <c r="A379" s="164"/>
      <c r="B379" s="165" t="s">
        <v>1380</v>
      </c>
      <c r="C379" s="165" t="s">
        <v>629</v>
      </c>
      <c r="D379" s="165" t="s">
        <v>660</v>
      </c>
      <c r="E379" s="164" t="s">
        <v>1386</v>
      </c>
      <c r="F379" s="165" t="s">
        <v>632</v>
      </c>
      <c r="G379" s="164" t="s">
        <v>302</v>
      </c>
      <c r="H379" s="165" t="s">
        <v>663</v>
      </c>
      <c r="I379" s="165" t="s">
        <v>634</v>
      </c>
      <c r="J379" s="164" t="s">
        <v>1246</v>
      </c>
    </row>
    <row r="380" ht="28" customHeight="1" spans="1:10">
      <c r="A380" s="164"/>
      <c r="B380" s="165" t="s">
        <v>1380</v>
      </c>
      <c r="C380" s="165" t="s">
        <v>629</v>
      </c>
      <c r="D380" s="165" t="s">
        <v>660</v>
      </c>
      <c r="E380" s="164" t="s">
        <v>1387</v>
      </c>
      <c r="F380" s="165" t="s">
        <v>632</v>
      </c>
      <c r="G380" s="164" t="s">
        <v>808</v>
      </c>
      <c r="H380" s="165" t="s">
        <v>1388</v>
      </c>
      <c r="I380" s="165" t="s">
        <v>634</v>
      </c>
      <c r="J380" s="164" t="s">
        <v>1389</v>
      </c>
    </row>
    <row r="381" ht="28" customHeight="1" spans="1:10">
      <c r="A381" s="164"/>
      <c r="B381" s="165" t="s">
        <v>1380</v>
      </c>
      <c r="C381" s="165" t="s">
        <v>629</v>
      </c>
      <c r="D381" s="165" t="s">
        <v>669</v>
      </c>
      <c r="E381" s="164" t="s">
        <v>670</v>
      </c>
      <c r="F381" s="165" t="s">
        <v>632</v>
      </c>
      <c r="G381" s="164">
        <v>50000</v>
      </c>
      <c r="H381" s="165" t="s">
        <v>671</v>
      </c>
      <c r="I381" s="165" t="s">
        <v>634</v>
      </c>
      <c r="J381" s="164" t="s">
        <v>1390</v>
      </c>
    </row>
    <row r="382" ht="36" customHeight="1" spans="1:10">
      <c r="A382" s="164"/>
      <c r="B382" s="165" t="s">
        <v>1380</v>
      </c>
      <c r="C382" s="165" t="s">
        <v>673</v>
      </c>
      <c r="D382" s="165" t="s">
        <v>674</v>
      </c>
      <c r="E382" s="164" t="s">
        <v>1391</v>
      </c>
      <c r="F382" s="165" t="s">
        <v>632</v>
      </c>
      <c r="G382" s="164" t="s">
        <v>1392</v>
      </c>
      <c r="H382" s="165" t="s">
        <v>663</v>
      </c>
      <c r="I382" s="165" t="s">
        <v>654</v>
      </c>
      <c r="J382" s="164" t="s">
        <v>1393</v>
      </c>
    </row>
    <row r="383" ht="36" customHeight="1" spans="1:10">
      <c r="A383" s="164"/>
      <c r="B383" s="165" t="s">
        <v>1380</v>
      </c>
      <c r="C383" s="165" t="s">
        <v>673</v>
      </c>
      <c r="D383" s="165" t="s">
        <v>674</v>
      </c>
      <c r="E383" s="164" t="s">
        <v>1394</v>
      </c>
      <c r="F383" s="165" t="s">
        <v>632</v>
      </c>
      <c r="G383" s="164" t="s">
        <v>1395</v>
      </c>
      <c r="H383" s="165" t="s">
        <v>1396</v>
      </c>
      <c r="I383" s="165" t="s">
        <v>654</v>
      </c>
      <c r="J383" s="164" t="s">
        <v>1393</v>
      </c>
    </row>
    <row r="384" ht="28" customHeight="1" spans="1:10">
      <c r="A384" s="164"/>
      <c r="B384" s="165" t="s">
        <v>1380</v>
      </c>
      <c r="C384" s="165" t="s">
        <v>684</v>
      </c>
      <c r="D384" s="165" t="s">
        <v>685</v>
      </c>
      <c r="E384" s="164" t="s">
        <v>1397</v>
      </c>
      <c r="F384" s="165" t="s">
        <v>632</v>
      </c>
      <c r="G384" s="164" t="s">
        <v>652</v>
      </c>
      <c r="H384" s="165" t="s">
        <v>653</v>
      </c>
      <c r="I384" s="165" t="s">
        <v>654</v>
      </c>
      <c r="J384" s="164" t="s">
        <v>1398</v>
      </c>
    </row>
    <row r="385" ht="28" customHeight="1" spans="1:10">
      <c r="A385" s="164"/>
      <c r="B385" s="165" t="s">
        <v>1380</v>
      </c>
      <c r="C385" s="165" t="s">
        <v>684</v>
      </c>
      <c r="D385" s="165" t="s">
        <v>685</v>
      </c>
      <c r="E385" s="164" t="s">
        <v>1399</v>
      </c>
      <c r="F385" s="165" t="s">
        <v>632</v>
      </c>
      <c r="G385" s="164" t="s">
        <v>652</v>
      </c>
      <c r="H385" s="165" t="s">
        <v>653</v>
      </c>
      <c r="I385" s="165" t="s">
        <v>654</v>
      </c>
      <c r="J385" s="164" t="s">
        <v>1400</v>
      </c>
    </row>
    <row r="386" ht="28" customHeight="1" spans="1:10">
      <c r="A386" s="164"/>
      <c r="B386" s="165" t="s">
        <v>1380</v>
      </c>
      <c r="C386" s="165" t="s">
        <v>684</v>
      </c>
      <c r="D386" s="165" t="s">
        <v>685</v>
      </c>
      <c r="E386" s="164" t="s">
        <v>1401</v>
      </c>
      <c r="F386" s="165" t="s">
        <v>632</v>
      </c>
      <c r="G386" s="164" t="s">
        <v>652</v>
      </c>
      <c r="H386" s="165" t="s">
        <v>653</v>
      </c>
      <c r="I386" s="165" t="s">
        <v>654</v>
      </c>
      <c r="J386" s="164" t="s">
        <v>1402</v>
      </c>
    </row>
    <row r="387" ht="28" customHeight="1" spans="1:10">
      <c r="A387" s="164" t="s">
        <v>577</v>
      </c>
      <c r="B387" s="165" t="s">
        <v>1403</v>
      </c>
      <c r="C387" s="165" t="s">
        <v>629</v>
      </c>
      <c r="D387" s="165" t="s">
        <v>630</v>
      </c>
      <c r="E387" s="164" t="s">
        <v>1404</v>
      </c>
      <c r="F387" s="165" t="s">
        <v>632</v>
      </c>
      <c r="G387" s="164" t="s">
        <v>772</v>
      </c>
      <c r="H387" s="165" t="s">
        <v>1405</v>
      </c>
      <c r="I387" s="165" t="s">
        <v>634</v>
      </c>
      <c r="J387" s="164" t="s">
        <v>1406</v>
      </c>
    </row>
    <row r="388" ht="28" customHeight="1" spans="1:10">
      <c r="A388" s="164"/>
      <c r="B388" s="165" t="s">
        <v>1403</v>
      </c>
      <c r="C388" s="165" t="s">
        <v>629</v>
      </c>
      <c r="D388" s="165" t="s">
        <v>650</v>
      </c>
      <c r="E388" s="164" t="s">
        <v>1407</v>
      </c>
      <c r="F388" s="165" t="s">
        <v>687</v>
      </c>
      <c r="G388" s="164" t="s">
        <v>769</v>
      </c>
      <c r="H388" s="165" t="s">
        <v>653</v>
      </c>
      <c r="I388" s="165" t="s">
        <v>634</v>
      </c>
      <c r="J388" s="164" t="s">
        <v>1408</v>
      </c>
    </row>
    <row r="389" ht="28" customHeight="1" spans="1:10">
      <c r="A389" s="164"/>
      <c r="B389" s="165" t="s">
        <v>1403</v>
      </c>
      <c r="C389" s="165" t="s">
        <v>629</v>
      </c>
      <c r="D389" s="165" t="s">
        <v>650</v>
      </c>
      <c r="E389" s="164" t="s">
        <v>1409</v>
      </c>
      <c r="F389" s="165" t="s">
        <v>632</v>
      </c>
      <c r="G389" s="164" t="s">
        <v>652</v>
      </c>
      <c r="H389" s="165" t="s">
        <v>653</v>
      </c>
      <c r="I389" s="165" t="s">
        <v>634</v>
      </c>
      <c r="J389" s="164" t="s">
        <v>1410</v>
      </c>
    </row>
    <row r="390" ht="28" customHeight="1" spans="1:10">
      <c r="A390" s="164"/>
      <c r="B390" s="165" t="s">
        <v>1403</v>
      </c>
      <c r="C390" s="165" t="s">
        <v>629</v>
      </c>
      <c r="D390" s="165" t="s">
        <v>660</v>
      </c>
      <c r="E390" s="164" t="s">
        <v>1411</v>
      </c>
      <c r="F390" s="165" t="s">
        <v>878</v>
      </c>
      <c r="G390" s="164" t="s">
        <v>303</v>
      </c>
      <c r="H390" s="165" t="s">
        <v>801</v>
      </c>
      <c r="I390" s="165" t="s">
        <v>634</v>
      </c>
      <c r="J390" s="164" t="s">
        <v>1412</v>
      </c>
    </row>
    <row r="391" ht="28" customHeight="1" spans="1:10">
      <c r="A391" s="164"/>
      <c r="B391" s="165" t="s">
        <v>1403</v>
      </c>
      <c r="C391" s="165" t="s">
        <v>629</v>
      </c>
      <c r="D391" s="165" t="s">
        <v>660</v>
      </c>
      <c r="E391" s="164" t="s">
        <v>1413</v>
      </c>
      <c r="F391" s="165" t="s">
        <v>632</v>
      </c>
      <c r="G391" s="164" t="s">
        <v>302</v>
      </c>
      <c r="H391" s="165" t="s">
        <v>663</v>
      </c>
      <c r="I391" s="165" t="s">
        <v>634</v>
      </c>
      <c r="J391" s="164" t="s">
        <v>1414</v>
      </c>
    </row>
    <row r="392" ht="28" customHeight="1" spans="1:10">
      <c r="A392" s="164"/>
      <c r="B392" s="165" t="s">
        <v>1403</v>
      </c>
      <c r="C392" s="165" t="s">
        <v>629</v>
      </c>
      <c r="D392" s="165" t="s">
        <v>669</v>
      </c>
      <c r="E392" s="164" t="s">
        <v>670</v>
      </c>
      <c r="F392" s="165" t="s">
        <v>632</v>
      </c>
      <c r="G392" s="164">
        <v>100000</v>
      </c>
      <c r="H392" s="165" t="s">
        <v>671</v>
      </c>
      <c r="I392" s="165" t="s">
        <v>634</v>
      </c>
      <c r="J392" s="164" t="s">
        <v>1415</v>
      </c>
    </row>
    <row r="393" ht="28" customHeight="1" spans="1:10">
      <c r="A393" s="164"/>
      <c r="B393" s="165" t="s">
        <v>1403</v>
      </c>
      <c r="C393" s="165" t="s">
        <v>673</v>
      </c>
      <c r="D393" s="165" t="s">
        <v>1009</v>
      </c>
      <c r="E393" s="164" t="s">
        <v>1416</v>
      </c>
      <c r="F393" s="165" t="s">
        <v>632</v>
      </c>
      <c r="G393" s="164" t="s">
        <v>1251</v>
      </c>
      <c r="H393" s="165" t="s">
        <v>663</v>
      </c>
      <c r="I393" s="165" t="s">
        <v>634</v>
      </c>
      <c r="J393" s="164" t="s">
        <v>1417</v>
      </c>
    </row>
    <row r="394" ht="28" customHeight="1" spans="1:10">
      <c r="A394" s="164"/>
      <c r="B394" s="165" t="s">
        <v>1403</v>
      </c>
      <c r="C394" s="165" t="s">
        <v>684</v>
      </c>
      <c r="D394" s="165" t="s">
        <v>685</v>
      </c>
      <c r="E394" s="164" t="s">
        <v>1418</v>
      </c>
      <c r="F394" s="165" t="s">
        <v>687</v>
      </c>
      <c r="G394" s="164" t="s">
        <v>705</v>
      </c>
      <c r="H394" s="165" t="s">
        <v>653</v>
      </c>
      <c r="I394" s="165" t="s">
        <v>634</v>
      </c>
      <c r="J394" s="164" t="s">
        <v>1419</v>
      </c>
    </row>
    <row r="395" ht="28" customHeight="1" spans="1:10">
      <c r="A395" s="164" t="s">
        <v>487</v>
      </c>
      <c r="B395" s="165" t="s">
        <v>1420</v>
      </c>
      <c r="C395" s="165" t="s">
        <v>629</v>
      </c>
      <c r="D395" s="165" t="s">
        <v>630</v>
      </c>
      <c r="E395" s="164" t="s">
        <v>1421</v>
      </c>
      <c r="F395" s="165" t="s">
        <v>687</v>
      </c>
      <c r="G395" s="164" t="s">
        <v>1008</v>
      </c>
      <c r="H395" s="165" t="s">
        <v>820</v>
      </c>
      <c r="I395" s="165" t="s">
        <v>634</v>
      </c>
      <c r="J395" s="164" t="s">
        <v>1422</v>
      </c>
    </row>
    <row r="396" ht="28" customHeight="1" spans="1:10">
      <c r="A396" s="164"/>
      <c r="B396" s="165" t="s">
        <v>1420</v>
      </c>
      <c r="C396" s="165" t="s">
        <v>629</v>
      </c>
      <c r="D396" s="165" t="s">
        <v>630</v>
      </c>
      <c r="E396" s="164" t="s">
        <v>1423</v>
      </c>
      <c r="F396" s="165" t="s">
        <v>687</v>
      </c>
      <c r="G396" s="164" t="s">
        <v>305</v>
      </c>
      <c r="H396" s="165" t="s">
        <v>820</v>
      </c>
      <c r="I396" s="165" t="s">
        <v>634</v>
      </c>
      <c r="J396" s="164" t="s">
        <v>1424</v>
      </c>
    </row>
    <row r="397" ht="28" customHeight="1" spans="1:10">
      <c r="A397" s="164"/>
      <c r="B397" s="165" t="s">
        <v>1420</v>
      </c>
      <c r="C397" s="165" t="s">
        <v>629</v>
      </c>
      <c r="D397" s="165" t="s">
        <v>630</v>
      </c>
      <c r="E397" s="164" t="s">
        <v>1425</v>
      </c>
      <c r="F397" s="165" t="s">
        <v>632</v>
      </c>
      <c r="G397" s="164" t="s">
        <v>302</v>
      </c>
      <c r="H397" s="165" t="s">
        <v>820</v>
      </c>
      <c r="I397" s="165" t="s">
        <v>634</v>
      </c>
      <c r="J397" s="164" t="s">
        <v>1426</v>
      </c>
    </row>
    <row r="398" ht="28" customHeight="1" spans="1:10">
      <c r="A398" s="164"/>
      <c r="B398" s="165" t="s">
        <v>1420</v>
      </c>
      <c r="C398" s="165" t="s">
        <v>629</v>
      </c>
      <c r="D398" s="165" t="s">
        <v>650</v>
      </c>
      <c r="E398" s="164" t="s">
        <v>1427</v>
      </c>
      <c r="F398" s="165" t="s">
        <v>687</v>
      </c>
      <c r="G398" s="164" t="s">
        <v>652</v>
      </c>
      <c r="H398" s="165" t="s">
        <v>653</v>
      </c>
      <c r="I398" s="165" t="s">
        <v>634</v>
      </c>
      <c r="J398" s="164" t="s">
        <v>780</v>
      </c>
    </row>
    <row r="399" ht="28" customHeight="1" spans="1:10">
      <c r="A399" s="164"/>
      <c r="B399" s="165" t="s">
        <v>1420</v>
      </c>
      <c r="C399" s="165" t="s">
        <v>629</v>
      </c>
      <c r="D399" s="165" t="s">
        <v>650</v>
      </c>
      <c r="E399" s="164" t="s">
        <v>1428</v>
      </c>
      <c r="F399" s="165" t="s">
        <v>687</v>
      </c>
      <c r="G399" s="164" t="s">
        <v>652</v>
      </c>
      <c r="H399" s="165" t="s">
        <v>653</v>
      </c>
      <c r="I399" s="165" t="s">
        <v>634</v>
      </c>
      <c r="J399" s="164" t="s">
        <v>784</v>
      </c>
    </row>
    <row r="400" ht="28" customHeight="1" spans="1:10">
      <c r="A400" s="164"/>
      <c r="B400" s="165" t="s">
        <v>1420</v>
      </c>
      <c r="C400" s="165" t="s">
        <v>629</v>
      </c>
      <c r="D400" s="165" t="s">
        <v>660</v>
      </c>
      <c r="E400" s="164" t="s">
        <v>1429</v>
      </c>
      <c r="F400" s="165" t="s">
        <v>878</v>
      </c>
      <c r="G400" s="164" t="s">
        <v>302</v>
      </c>
      <c r="H400" s="165" t="s">
        <v>663</v>
      </c>
      <c r="I400" s="165" t="s">
        <v>634</v>
      </c>
      <c r="J400" s="164" t="s">
        <v>1430</v>
      </c>
    </row>
    <row r="401" ht="28" customHeight="1" spans="1:10">
      <c r="A401" s="164"/>
      <c r="B401" s="165" t="s">
        <v>1420</v>
      </c>
      <c r="C401" s="165" t="s">
        <v>629</v>
      </c>
      <c r="D401" s="165" t="s">
        <v>660</v>
      </c>
      <c r="E401" s="164" t="s">
        <v>1431</v>
      </c>
      <c r="F401" s="165" t="s">
        <v>878</v>
      </c>
      <c r="G401" s="164" t="s">
        <v>302</v>
      </c>
      <c r="H401" s="165" t="s">
        <v>663</v>
      </c>
      <c r="I401" s="165" t="s">
        <v>634</v>
      </c>
      <c r="J401" s="164" t="s">
        <v>1430</v>
      </c>
    </row>
    <row r="402" ht="28" customHeight="1" spans="1:10">
      <c r="A402" s="164"/>
      <c r="B402" s="165" t="s">
        <v>1420</v>
      </c>
      <c r="C402" s="165" t="s">
        <v>629</v>
      </c>
      <c r="D402" s="165" t="s">
        <v>669</v>
      </c>
      <c r="E402" s="164" t="s">
        <v>670</v>
      </c>
      <c r="F402" s="165" t="s">
        <v>632</v>
      </c>
      <c r="G402" s="164">
        <v>480000</v>
      </c>
      <c r="H402" s="165" t="s">
        <v>671</v>
      </c>
      <c r="I402" s="165" t="s">
        <v>634</v>
      </c>
      <c r="J402" s="164" t="s">
        <v>1432</v>
      </c>
    </row>
    <row r="403" ht="28" customHeight="1" spans="1:10">
      <c r="A403" s="164"/>
      <c r="B403" s="165" t="s">
        <v>1420</v>
      </c>
      <c r="C403" s="165" t="s">
        <v>673</v>
      </c>
      <c r="D403" s="165" t="s">
        <v>674</v>
      </c>
      <c r="E403" s="164" t="s">
        <v>1433</v>
      </c>
      <c r="F403" s="165" t="s">
        <v>687</v>
      </c>
      <c r="G403" s="164" t="s">
        <v>1434</v>
      </c>
      <c r="H403" s="165" t="s">
        <v>663</v>
      </c>
      <c r="I403" s="165" t="s">
        <v>654</v>
      </c>
      <c r="J403" s="164" t="s">
        <v>1435</v>
      </c>
    </row>
    <row r="404" ht="28" customHeight="1" spans="1:10">
      <c r="A404" s="164"/>
      <c r="B404" s="165" t="s">
        <v>1420</v>
      </c>
      <c r="C404" s="165" t="s">
        <v>673</v>
      </c>
      <c r="D404" s="165" t="s">
        <v>674</v>
      </c>
      <c r="E404" s="164" t="s">
        <v>1436</v>
      </c>
      <c r="F404" s="165" t="s">
        <v>687</v>
      </c>
      <c r="G404" s="164" t="s">
        <v>1434</v>
      </c>
      <c r="H404" s="165" t="s">
        <v>663</v>
      </c>
      <c r="I404" s="165" t="s">
        <v>654</v>
      </c>
      <c r="J404" s="164" t="s">
        <v>1437</v>
      </c>
    </row>
    <row r="405" ht="28" customHeight="1" spans="1:10">
      <c r="A405" s="164"/>
      <c r="B405" s="165" t="s">
        <v>1420</v>
      </c>
      <c r="C405" s="165" t="s">
        <v>673</v>
      </c>
      <c r="D405" s="165" t="s">
        <v>674</v>
      </c>
      <c r="E405" s="164" t="s">
        <v>1438</v>
      </c>
      <c r="F405" s="165" t="s">
        <v>687</v>
      </c>
      <c r="G405" s="164" t="s">
        <v>1439</v>
      </c>
      <c r="H405" s="165" t="s">
        <v>663</v>
      </c>
      <c r="I405" s="165" t="s">
        <v>654</v>
      </c>
      <c r="J405" s="164" t="s">
        <v>1440</v>
      </c>
    </row>
    <row r="406" ht="28" customHeight="1" spans="1:10">
      <c r="A406" s="164"/>
      <c r="B406" s="165" t="s">
        <v>1420</v>
      </c>
      <c r="C406" s="165" t="s">
        <v>684</v>
      </c>
      <c r="D406" s="165" t="s">
        <v>685</v>
      </c>
      <c r="E406" s="164" t="s">
        <v>1127</v>
      </c>
      <c r="F406" s="165" t="s">
        <v>632</v>
      </c>
      <c r="G406" s="164" t="s">
        <v>652</v>
      </c>
      <c r="H406" s="165" t="s">
        <v>653</v>
      </c>
      <c r="I406" s="165" t="s">
        <v>634</v>
      </c>
      <c r="J406" s="164" t="s">
        <v>1441</v>
      </c>
    </row>
    <row r="407" ht="28" customHeight="1" spans="1:10">
      <c r="A407" s="164"/>
      <c r="B407" s="165" t="s">
        <v>1420</v>
      </c>
      <c r="C407" s="165" t="s">
        <v>684</v>
      </c>
      <c r="D407" s="165" t="s">
        <v>685</v>
      </c>
      <c r="E407" s="164" t="s">
        <v>1442</v>
      </c>
      <c r="F407" s="165" t="s">
        <v>632</v>
      </c>
      <c r="G407" s="164" t="s">
        <v>652</v>
      </c>
      <c r="H407" s="165" t="s">
        <v>653</v>
      </c>
      <c r="I407" s="165" t="s">
        <v>634</v>
      </c>
      <c r="J407" s="164" t="s">
        <v>1443</v>
      </c>
    </row>
    <row r="408" ht="28" customHeight="1" spans="1:10">
      <c r="A408" s="164" t="s">
        <v>557</v>
      </c>
      <c r="B408" s="165" t="s">
        <v>1444</v>
      </c>
      <c r="C408" s="165" t="s">
        <v>629</v>
      </c>
      <c r="D408" s="165" t="s">
        <v>630</v>
      </c>
      <c r="E408" s="164" t="s">
        <v>1445</v>
      </c>
      <c r="F408" s="165" t="s">
        <v>632</v>
      </c>
      <c r="G408" s="164" t="s">
        <v>1446</v>
      </c>
      <c r="H408" s="165" t="s">
        <v>1071</v>
      </c>
      <c r="I408" s="165" t="s">
        <v>634</v>
      </c>
      <c r="J408" s="164" t="s">
        <v>1447</v>
      </c>
    </row>
    <row r="409" ht="48" customHeight="1" spans="1:10">
      <c r="A409" s="164"/>
      <c r="B409" s="165" t="s">
        <v>1444</v>
      </c>
      <c r="C409" s="165" t="s">
        <v>629</v>
      </c>
      <c r="D409" s="165" t="s">
        <v>650</v>
      </c>
      <c r="E409" s="164" t="s">
        <v>1448</v>
      </c>
      <c r="F409" s="165" t="s">
        <v>632</v>
      </c>
      <c r="G409" s="164" t="s">
        <v>652</v>
      </c>
      <c r="H409" s="165" t="s">
        <v>653</v>
      </c>
      <c r="I409" s="165" t="s">
        <v>654</v>
      </c>
      <c r="J409" s="164" t="s">
        <v>1074</v>
      </c>
    </row>
    <row r="410" ht="48" customHeight="1" spans="1:10">
      <c r="A410" s="164"/>
      <c r="B410" s="165" t="s">
        <v>1444</v>
      </c>
      <c r="C410" s="165" t="s">
        <v>629</v>
      </c>
      <c r="D410" s="165" t="s">
        <v>660</v>
      </c>
      <c r="E410" s="164" t="s">
        <v>1449</v>
      </c>
      <c r="F410" s="165" t="s">
        <v>632</v>
      </c>
      <c r="G410" s="164" t="s">
        <v>1450</v>
      </c>
      <c r="H410" s="165" t="s">
        <v>663</v>
      </c>
      <c r="I410" s="165" t="s">
        <v>654</v>
      </c>
      <c r="J410" s="164" t="s">
        <v>1076</v>
      </c>
    </row>
    <row r="411" ht="28" customHeight="1" spans="1:10">
      <c r="A411" s="164"/>
      <c r="B411" s="165" t="s">
        <v>1444</v>
      </c>
      <c r="C411" s="165" t="s">
        <v>629</v>
      </c>
      <c r="D411" s="165" t="s">
        <v>630</v>
      </c>
      <c r="E411" s="164" t="s">
        <v>670</v>
      </c>
      <c r="F411" s="165" t="s">
        <v>632</v>
      </c>
      <c r="G411" s="164" t="s">
        <v>1451</v>
      </c>
      <c r="H411" s="165" t="s">
        <v>671</v>
      </c>
      <c r="I411" s="165" t="s">
        <v>634</v>
      </c>
      <c r="J411" s="164" t="s">
        <v>1452</v>
      </c>
    </row>
    <row r="412" ht="44" customHeight="1" spans="1:10">
      <c r="A412" s="164"/>
      <c r="B412" s="165" t="s">
        <v>1444</v>
      </c>
      <c r="C412" s="165" t="s">
        <v>673</v>
      </c>
      <c r="D412" s="165" t="s">
        <v>674</v>
      </c>
      <c r="E412" s="164" t="s">
        <v>1453</v>
      </c>
      <c r="F412" s="165" t="s">
        <v>632</v>
      </c>
      <c r="G412" s="164" t="s">
        <v>1454</v>
      </c>
      <c r="H412" s="165" t="s">
        <v>663</v>
      </c>
      <c r="I412" s="165" t="s">
        <v>654</v>
      </c>
      <c r="J412" s="164" t="s">
        <v>1080</v>
      </c>
    </row>
    <row r="413" ht="28" customHeight="1" spans="1:10">
      <c r="A413" s="164"/>
      <c r="B413" s="165" t="s">
        <v>1444</v>
      </c>
      <c r="C413" s="165" t="s">
        <v>684</v>
      </c>
      <c r="D413" s="165" t="s">
        <v>685</v>
      </c>
      <c r="E413" s="164" t="s">
        <v>1455</v>
      </c>
      <c r="F413" s="165" t="s">
        <v>632</v>
      </c>
      <c r="G413" s="164" t="s">
        <v>705</v>
      </c>
      <c r="H413" s="165" t="s">
        <v>653</v>
      </c>
      <c r="I413" s="165" t="s">
        <v>654</v>
      </c>
      <c r="J413" s="164" t="s">
        <v>1082</v>
      </c>
    </row>
    <row r="414" ht="28" customHeight="1" spans="1:10">
      <c r="A414" s="164" t="s">
        <v>603</v>
      </c>
      <c r="B414" s="165" t="s">
        <v>1456</v>
      </c>
      <c r="C414" s="165" t="s">
        <v>629</v>
      </c>
      <c r="D414" s="165" t="s">
        <v>630</v>
      </c>
      <c r="E414" s="164" t="s">
        <v>1457</v>
      </c>
      <c r="F414" s="165" t="s">
        <v>632</v>
      </c>
      <c r="G414" s="164" t="s">
        <v>692</v>
      </c>
      <c r="H414" s="165" t="s">
        <v>633</v>
      </c>
      <c r="I414" s="165" t="s">
        <v>634</v>
      </c>
      <c r="J414" s="164" t="s">
        <v>1458</v>
      </c>
    </row>
    <row r="415" ht="45" customHeight="1" spans="1:10">
      <c r="A415" s="164"/>
      <c r="B415" s="165" t="s">
        <v>1456</v>
      </c>
      <c r="C415" s="165" t="s">
        <v>629</v>
      </c>
      <c r="D415" s="165" t="s">
        <v>650</v>
      </c>
      <c r="E415" s="164" t="s">
        <v>1459</v>
      </c>
      <c r="F415" s="165" t="s">
        <v>632</v>
      </c>
      <c r="G415" s="164" t="s">
        <v>652</v>
      </c>
      <c r="H415" s="165" t="s">
        <v>653</v>
      </c>
      <c r="I415" s="165" t="s">
        <v>654</v>
      </c>
      <c r="J415" s="164" t="s">
        <v>1460</v>
      </c>
    </row>
    <row r="416" ht="31" customHeight="1" spans="1:10">
      <c r="A416" s="164"/>
      <c r="B416" s="165" t="s">
        <v>1456</v>
      </c>
      <c r="C416" s="165" t="s">
        <v>629</v>
      </c>
      <c r="D416" s="165" t="s">
        <v>660</v>
      </c>
      <c r="E416" s="164" t="s">
        <v>1461</v>
      </c>
      <c r="F416" s="165" t="s">
        <v>632</v>
      </c>
      <c r="G416" s="164" t="s">
        <v>652</v>
      </c>
      <c r="H416" s="165" t="s">
        <v>653</v>
      </c>
      <c r="I416" s="165" t="s">
        <v>654</v>
      </c>
      <c r="J416" s="164" t="s">
        <v>841</v>
      </c>
    </row>
    <row r="417" ht="31" customHeight="1" spans="1:10">
      <c r="A417" s="164"/>
      <c r="B417" s="165" t="s">
        <v>1456</v>
      </c>
      <c r="C417" s="165" t="s">
        <v>629</v>
      </c>
      <c r="D417" s="165" t="s">
        <v>669</v>
      </c>
      <c r="E417" s="164" t="s">
        <v>670</v>
      </c>
      <c r="F417" s="165" t="s">
        <v>632</v>
      </c>
      <c r="G417" s="164">
        <v>140000</v>
      </c>
      <c r="H417" s="165" t="s">
        <v>671</v>
      </c>
      <c r="I417" s="165" t="s">
        <v>634</v>
      </c>
      <c r="J417" s="164" t="s">
        <v>1462</v>
      </c>
    </row>
    <row r="418" ht="28" customHeight="1" spans="1:10">
      <c r="A418" s="164"/>
      <c r="B418" s="165" t="s">
        <v>1456</v>
      </c>
      <c r="C418" s="165" t="s">
        <v>673</v>
      </c>
      <c r="D418" s="165" t="s">
        <v>674</v>
      </c>
      <c r="E418" s="164" t="s">
        <v>1463</v>
      </c>
      <c r="F418" s="165" t="s">
        <v>632</v>
      </c>
      <c r="G418" s="164" t="s">
        <v>1464</v>
      </c>
      <c r="H418" s="165" t="s">
        <v>663</v>
      </c>
      <c r="I418" s="165" t="s">
        <v>654</v>
      </c>
      <c r="J418" s="164" t="s">
        <v>1465</v>
      </c>
    </row>
    <row r="419" ht="28" customHeight="1" spans="1:10">
      <c r="A419" s="164"/>
      <c r="B419" s="165" t="s">
        <v>1456</v>
      </c>
      <c r="C419" s="165" t="s">
        <v>684</v>
      </c>
      <c r="D419" s="165" t="s">
        <v>685</v>
      </c>
      <c r="E419" s="164" t="s">
        <v>704</v>
      </c>
      <c r="F419" s="165" t="s">
        <v>687</v>
      </c>
      <c r="G419" s="164" t="s">
        <v>705</v>
      </c>
      <c r="H419" s="165" t="s">
        <v>653</v>
      </c>
      <c r="I419" s="165" t="s">
        <v>654</v>
      </c>
      <c r="J419" s="164" t="s">
        <v>847</v>
      </c>
    </row>
    <row r="420" ht="28" customHeight="1" spans="1:10">
      <c r="A420" s="164" t="s">
        <v>543</v>
      </c>
      <c r="B420" s="165" t="s">
        <v>1466</v>
      </c>
      <c r="C420" s="165" t="s">
        <v>629</v>
      </c>
      <c r="D420" s="165" t="s">
        <v>630</v>
      </c>
      <c r="E420" s="164" t="s">
        <v>954</v>
      </c>
      <c r="F420" s="165" t="s">
        <v>632</v>
      </c>
      <c r="G420" s="164" t="s">
        <v>994</v>
      </c>
      <c r="H420" s="165" t="s">
        <v>693</v>
      </c>
      <c r="I420" s="165" t="s">
        <v>634</v>
      </c>
      <c r="J420" s="164" t="s">
        <v>1467</v>
      </c>
    </row>
    <row r="421" ht="28" customHeight="1" spans="1:10">
      <c r="A421" s="164"/>
      <c r="B421" s="165" t="s">
        <v>1466</v>
      </c>
      <c r="C421" s="165" t="s">
        <v>629</v>
      </c>
      <c r="D421" s="165" t="s">
        <v>650</v>
      </c>
      <c r="E421" s="164" t="s">
        <v>1468</v>
      </c>
      <c r="F421" s="165" t="s">
        <v>632</v>
      </c>
      <c r="G421" s="164" t="s">
        <v>652</v>
      </c>
      <c r="H421" s="165" t="s">
        <v>653</v>
      </c>
      <c r="I421" s="165" t="s">
        <v>654</v>
      </c>
      <c r="J421" s="164" t="s">
        <v>780</v>
      </c>
    </row>
    <row r="422" ht="28" customHeight="1" spans="1:10">
      <c r="A422" s="164"/>
      <c r="B422" s="165" t="s">
        <v>1466</v>
      </c>
      <c r="C422" s="165" t="s">
        <v>629</v>
      </c>
      <c r="D422" s="165" t="s">
        <v>660</v>
      </c>
      <c r="E422" s="164" t="s">
        <v>1469</v>
      </c>
      <c r="F422" s="165" t="s">
        <v>632</v>
      </c>
      <c r="G422" s="164" t="s">
        <v>959</v>
      </c>
      <c r="H422" s="165" t="s">
        <v>663</v>
      </c>
      <c r="I422" s="165" t="s">
        <v>654</v>
      </c>
      <c r="J422" s="164" t="s">
        <v>786</v>
      </c>
    </row>
    <row r="423" ht="28" customHeight="1" spans="1:10">
      <c r="A423" s="164"/>
      <c r="B423" s="165" t="s">
        <v>1466</v>
      </c>
      <c r="C423" s="165" t="s">
        <v>629</v>
      </c>
      <c r="D423" s="165" t="s">
        <v>669</v>
      </c>
      <c r="E423" s="164" t="s">
        <v>670</v>
      </c>
      <c r="F423" s="165" t="s">
        <v>632</v>
      </c>
      <c r="G423" s="164">
        <v>120000</v>
      </c>
      <c r="H423" s="165" t="s">
        <v>671</v>
      </c>
      <c r="I423" s="165" t="s">
        <v>634</v>
      </c>
      <c r="J423" s="164" t="s">
        <v>1470</v>
      </c>
    </row>
    <row r="424" ht="46" customHeight="1" spans="1:10">
      <c r="A424" s="164"/>
      <c r="B424" s="165" t="s">
        <v>1466</v>
      </c>
      <c r="C424" s="165" t="s">
        <v>673</v>
      </c>
      <c r="D424" s="165" t="s">
        <v>674</v>
      </c>
      <c r="E424" s="164" t="s">
        <v>1020</v>
      </c>
      <c r="F424" s="165" t="s">
        <v>632</v>
      </c>
      <c r="G424" s="164" t="s">
        <v>1471</v>
      </c>
      <c r="H424" s="165" t="s">
        <v>663</v>
      </c>
      <c r="I424" s="165" t="s">
        <v>654</v>
      </c>
      <c r="J424" s="164" t="s">
        <v>1022</v>
      </c>
    </row>
    <row r="425" ht="28" customHeight="1" spans="1:10">
      <c r="A425" s="164"/>
      <c r="B425" s="165" t="s">
        <v>1466</v>
      </c>
      <c r="C425" s="165" t="s">
        <v>673</v>
      </c>
      <c r="D425" s="165" t="s">
        <v>674</v>
      </c>
      <c r="E425" s="164" t="s">
        <v>961</v>
      </c>
      <c r="F425" s="165" t="s">
        <v>632</v>
      </c>
      <c r="G425" s="164" t="s">
        <v>962</v>
      </c>
      <c r="H425" s="165" t="s">
        <v>663</v>
      </c>
      <c r="I425" s="165" t="s">
        <v>654</v>
      </c>
      <c r="J425" s="164" t="s">
        <v>963</v>
      </c>
    </row>
    <row r="426" ht="28" customHeight="1" spans="1:10">
      <c r="A426" s="164"/>
      <c r="B426" s="165" t="s">
        <v>1466</v>
      </c>
      <c r="C426" s="165" t="s">
        <v>684</v>
      </c>
      <c r="D426" s="165" t="s">
        <v>685</v>
      </c>
      <c r="E426" s="164" t="s">
        <v>1472</v>
      </c>
      <c r="F426" s="165" t="s">
        <v>632</v>
      </c>
      <c r="G426" s="164" t="s">
        <v>769</v>
      </c>
      <c r="H426" s="165" t="s">
        <v>653</v>
      </c>
      <c r="I426" s="165" t="s">
        <v>654</v>
      </c>
      <c r="J426" s="164" t="s">
        <v>968</v>
      </c>
    </row>
    <row r="427" ht="28" customHeight="1" spans="1:10">
      <c r="A427" s="164" t="s">
        <v>599</v>
      </c>
      <c r="B427" s="165" t="s">
        <v>1473</v>
      </c>
      <c r="C427" s="165" t="s">
        <v>629</v>
      </c>
      <c r="D427" s="165" t="s">
        <v>630</v>
      </c>
      <c r="E427" s="164" t="s">
        <v>1474</v>
      </c>
      <c r="F427" s="165" t="s">
        <v>632</v>
      </c>
      <c r="G427" s="164" t="s">
        <v>692</v>
      </c>
      <c r="H427" s="165" t="s">
        <v>633</v>
      </c>
      <c r="I427" s="165" t="s">
        <v>634</v>
      </c>
      <c r="J427" s="164" t="s">
        <v>1474</v>
      </c>
    </row>
    <row r="428" ht="28" customHeight="1" spans="1:10">
      <c r="A428" s="164"/>
      <c r="B428" s="165" t="s">
        <v>1473</v>
      </c>
      <c r="C428" s="165" t="s">
        <v>629</v>
      </c>
      <c r="D428" s="165" t="s">
        <v>650</v>
      </c>
      <c r="E428" s="164" t="s">
        <v>1475</v>
      </c>
      <c r="F428" s="165" t="s">
        <v>632</v>
      </c>
      <c r="G428" s="164" t="s">
        <v>652</v>
      </c>
      <c r="H428" s="165" t="s">
        <v>653</v>
      </c>
      <c r="I428" s="165" t="s">
        <v>634</v>
      </c>
      <c r="J428" s="164" t="s">
        <v>1476</v>
      </c>
    </row>
    <row r="429" ht="28" customHeight="1" spans="1:10">
      <c r="A429" s="164"/>
      <c r="B429" s="165" t="s">
        <v>1473</v>
      </c>
      <c r="C429" s="165" t="s">
        <v>629</v>
      </c>
      <c r="D429" s="165" t="s">
        <v>660</v>
      </c>
      <c r="E429" s="164" t="s">
        <v>922</v>
      </c>
      <c r="F429" s="165" t="s">
        <v>632</v>
      </c>
      <c r="G429" s="164" t="s">
        <v>692</v>
      </c>
      <c r="H429" s="165" t="s">
        <v>663</v>
      </c>
      <c r="I429" s="165" t="s">
        <v>634</v>
      </c>
      <c r="J429" s="164" t="s">
        <v>1477</v>
      </c>
    </row>
    <row r="430" ht="28" customHeight="1" spans="1:10">
      <c r="A430" s="164"/>
      <c r="B430" s="165" t="s">
        <v>1473</v>
      </c>
      <c r="C430" s="165" t="s">
        <v>629</v>
      </c>
      <c r="D430" s="165" t="s">
        <v>669</v>
      </c>
      <c r="E430" s="164" t="s">
        <v>670</v>
      </c>
      <c r="F430" s="165" t="s">
        <v>632</v>
      </c>
      <c r="G430" s="164">
        <v>600000</v>
      </c>
      <c r="H430" s="165" t="s">
        <v>671</v>
      </c>
      <c r="I430" s="165" t="s">
        <v>634</v>
      </c>
      <c r="J430" s="164" t="s">
        <v>1478</v>
      </c>
    </row>
    <row r="431" ht="60" customHeight="1" spans="1:10">
      <c r="A431" s="164"/>
      <c r="B431" s="165" t="s">
        <v>1473</v>
      </c>
      <c r="C431" s="165" t="s">
        <v>673</v>
      </c>
      <c r="D431" s="165" t="s">
        <v>674</v>
      </c>
      <c r="E431" s="164" t="s">
        <v>1479</v>
      </c>
      <c r="F431" s="165" t="s">
        <v>632</v>
      </c>
      <c r="G431" s="164" t="s">
        <v>1480</v>
      </c>
      <c r="H431" s="165" t="s">
        <v>663</v>
      </c>
      <c r="I431" s="165" t="s">
        <v>654</v>
      </c>
      <c r="J431" s="164" t="s">
        <v>1481</v>
      </c>
    </row>
    <row r="432" ht="59" customHeight="1" spans="1:10">
      <c r="A432" s="164"/>
      <c r="B432" s="165" t="s">
        <v>1473</v>
      </c>
      <c r="C432" s="165" t="s">
        <v>684</v>
      </c>
      <c r="D432" s="165" t="s">
        <v>685</v>
      </c>
      <c r="E432" s="164" t="s">
        <v>1127</v>
      </c>
      <c r="F432" s="165" t="s">
        <v>632</v>
      </c>
      <c r="G432" s="164" t="s">
        <v>705</v>
      </c>
      <c r="H432" s="165" t="s">
        <v>653</v>
      </c>
      <c r="I432" s="165" t="s">
        <v>654</v>
      </c>
      <c r="J432" s="164" t="s">
        <v>1481</v>
      </c>
    </row>
    <row r="433" ht="28" customHeight="1" spans="1:10">
      <c r="A433" s="164" t="s">
        <v>605</v>
      </c>
      <c r="B433" s="165" t="s">
        <v>1482</v>
      </c>
      <c r="C433" s="165" t="s">
        <v>629</v>
      </c>
      <c r="D433" s="165" t="s">
        <v>630</v>
      </c>
      <c r="E433" s="164" t="s">
        <v>1483</v>
      </c>
      <c r="F433" s="165" t="s">
        <v>632</v>
      </c>
      <c r="G433" s="164" t="s">
        <v>692</v>
      </c>
      <c r="H433" s="165" t="s">
        <v>633</v>
      </c>
      <c r="I433" s="165" t="s">
        <v>634</v>
      </c>
      <c r="J433" s="164" t="s">
        <v>1484</v>
      </c>
    </row>
    <row r="434" ht="28" customHeight="1" spans="1:10">
      <c r="A434" s="164"/>
      <c r="B434" s="165" t="s">
        <v>1482</v>
      </c>
      <c r="C434" s="165" t="s">
        <v>629</v>
      </c>
      <c r="D434" s="165" t="s">
        <v>650</v>
      </c>
      <c r="E434" s="164" t="s">
        <v>1485</v>
      </c>
      <c r="F434" s="165" t="s">
        <v>632</v>
      </c>
      <c r="G434" s="164" t="s">
        <v>652</v>
      </c>
      <c r="H434" s="165" t="s">
        <v>653</v>
      </c>
      <c r="I434" s="165" t="s">
        <v>654</v>
      </c>
      <c r="J434" s="164" t="s">
        <v>1486</v>
      </c>
    </row>
    <row r="435" ht="28" customHeight="1" spans="1:10">
      <c r="A435" s="164"/>
      <c r="B435" s="165" t="s">
        <v>1482</v>
      </c>
      <c r="C435" s="165" t="s">
        <v>629</v>
      </c>
      <c r="D435" s="165" t="s">
        <v>660</v>
      </c>
      <c r="E435" s="164" t="s">
        <v>1487</v>
      </c>
      <c r="F435" s="165" t="s">
        <v>632</v>
      </c>
      <c r="G435" s="164" t="s">
        <v>662</v>
      </c>
      <c r="H435" s="165" t="s">
        <v>663</v>
      </c>
      <c r="I435" s="165" t="s">
        <v>654</v>
      </c>
      <c r="J435" s="164" t="s">
        <v>1488</v>
      </c>
    </row>
    <row r="436" ht="28" customHeight="1" spans="1:10">
      <c r="A436" s="164"/>
      <c r="B436" s="165" t="s">
        <v>1482</v>
      </c>
      <c r="C436" s="165" t="s">
        <v>629</v>
      </c>
      <c r="D436" s="165" t="s">
        <v>669</v>
      </c>
      <c r="E436" s="164" t="s">
        <v>670</v>
      </c>
      <c r="F436" s="165" t="s">
        <v>632</v>
      </c>
      <c r="G436" s="164">
        <v>500000</v>
      </c>
      <c r="H436" s="165" t="s">
        <v>671</v>
      </c>
      <c r="I436" s="165" t="s">
        <v>634</v>
      </c>
      <c r="J436" s="164" t="s">
        <v>1489</v>
      </c>
    </row>
    <row r="437" ht="28" customHeight="1" spans="1:10">
      <c r="A437" s="164"/>
      <c r="B437" s="165" t="s">
        <v>1482</v>
      </c>
      <c r="C437" s="165" t="s">
        <v>673</v>
      </c>
      <c r="D437" s="165" t="s">
        <v>674</v>
      </c>
      <c r="E437" s="164" t="s">
        <v>1490</v>
      </c>
      <c r="F437" s="165" t="s">
        <v>632</v>
      </c>
      <c r="G437" s="164" t="s">
        <v>1491</v>
      </c>
      <c r="H437" s="165" t="s">
        <v>663</v>
      </c>
      <c r="I437" s="165" t="s">
        <v>654</v>
      </c>
      <c r="J437" s="164" t="s">
        <v>1492</v>
      </c>
    </row>
    <row r="438" ht="28" customHeight="1" spans="1:10">
      <c r="A438" s="164"/>
      <c r="B438" s="165" t="s">
        <v>1482</v>
      </c>
      <c r="C438" s="165" t="s">
        <v>684</v>
      </c>
      <c r="D438" s="165" t="s">
        <v>685</v>
      </c>
      <c r="E438" s="164" t="s">
        <v>1493</v>
      </c>
      <c r="F438" s="165" t="s">
        <v>632</v>
      </c>
      <c r="G438" s="164" t="s">
        <v>705</v>
      </c>
      <c r="H438" s="165" t="s">
        <v>653</v>
      </c>
      <c r="I438" s="165" t="s">
        <v>654</v>
      </c>
      <c r="J438" s="164" t="s">
        <v>706</v>
      </c>
    </row>
    <row r="439" ht="28" customHeight="1" spans="1:10">
      <c r="A439" s="164" t="s">
        <v>613</v>
      </c>
      <c r="B439" s="165" t="s">
        <v>1069</v>
      </c>
      <c r="C439" s="165" t="s">
        <v>629</v>
      </c>
      <c r="D439" s="165" t="s">
        <v>630</v>
      </c>
      <c r="E439" s="164" t="s">
        <v>1494</v>
      </c>
      <c r="F439" s="165" t="s">
        <v>632</v>
      </c>
      <c r="G439" s="164" t="s">
        <v>1495</v>
      </c>
      <c r="H439" s="165" t="s">
        <v>1131</v>
      </c>
      <c r="I439" s="165" t="s">
        <v>634</v>
      </c>
      <c r="J439" s="164" t="s">
        <v>1496</v>
      </c>
    </row>
    <row r="440" ht="45" customHeight="1" spans="1:10">
      <c r="A440" s="164"/>
      <c r="B440" s="165" t="s">
        <v>1069</v>
      </c>
      <c r="C440" s="165" t="s">
        <v>629</v>
      </c>
      <c r="D440" s="165" t="s">
        <v>650</v>
      </c>
      <c r="E440" s="164" t="s">
        <v>1497</v>
      </c>
      <c r="F440" s="165" t="s">
        <v>632</v>
      </c>
      <c r="G440" s="164" t="s">
        <v>652</v>
      </c>
      <c r="H440" s="165" t="s">
        <v>653</v>
      </c>
      <c r="I440" s="165" t="s">
        <v>654</v>
      </c>
      <c r="J440" s="164" t="s">
        <v>932</v>
      </c>
    </row>
    <row r="441" ht="38" customHeight="1" spans="1:10">
      <c r="A441" s="164"/>
      <c r="B441" s="165" t="s">
        <v>1069</v>
      </c>
      <c r="C441" s="165" t="s">
        <v>629</v>
      </c>
      <c r="D441" s="165" t="s">
        <v>660</v>
      </c>
      <c r="E441" s="164" t="s">
        <v>1498</v>
      </c>
      <c r="F441" s="165" t="s">
        <v>632</v>
      </c>
      <c r="G441" s="164" t="s">
        <v>1499</v>
      </c>
      <c r="H441" s="165" t="s">
        <v>653</v>
      </c>
      <c r="I441" s="165" t="s">
        <v>634</v>
      </c>
      <c r="J441" s="164" t="s">
        <v>841</v>
      </c>
    </row>
    <row r="442" ht="28" customHeight="1" spans="1:10">
      <c r="A442" s="164"/>
      <c r="B442" s="165" t="s">
        <v>1069</v>
      </c>
      <c r="C442" s="165" t="s">
        <v>629</v>
      </c>
      <c r="D442" s="165" t="s">
        <v>669</v>
      </c>
      <c r="E442" s="164" t="s">
        <v>670</v>
      </c>
      <c r="F442" s="165" t="s">
        <v>632</v>
      </c>
      <c r="G442" s="164">
        <v>915000</v>
      </c>
      <c r="H442" s="165" t="s">
        <v>671</v>
      </c>
      <c r="I442" s="165" t="s">
        <v>634</v>
      </c>
      <c r="J442" s="164" t="s">
        <v>1069</v>
      </c>
    </row>
    <row r="443" ht="28" customHeight="1" spans="1:10">
      <c r="A443" s="164"/>
      <c r="B443" s="165" t="s">
        <v>1069</v>
      </c>
      <c r="C443" s="165" t="s">
        <v>673</v>
      </c>
      <c r="D443" s="165" t="s">
        <v>674</v>
      </c>
      <c r="E443" s="164" t="s">
        <v>1500</v>
      </c>
      <c r="F443" s="165" t="s">
        <v>632</v>
      </c>
      <c r="G443" s="164" t="s">
        <v>1501</v>
      </c>
      <c r="H443" s="165" t="s">
        <v>663</v>
      </c>
      <c r="I443" s="165" t="s">
        <v>654</v>
      </c>
      <c r="J443" s="164" t="s">
        <v>940</v>
      </c>
    </row>
    <row r="444" ht="28" customHeight="1" spans="1:10">
      <c r="A444" s="164"/>
      <c r="B444" s="165" t="s">
        <v>1069</v>
      </c>
      <c r="C444" s="165" t="s">
        <v>684</v>
      </c>
      <c r="D444" s="165" t="s">
        <v>685</v>
      </c>
      <c r="E444" s="164" t="s">
        <v>846</v>
      </c>
      <c r="F444" s="165" t="s">
        <v>687</v>
      </c>
      <c r="G444" s="164" t="s">
        <v>705</v>
      </c>
      <c r="H444" s="165" t="s">
        <v>653</v>
      </c>
      <c r="I444" s="165" t="s">
        <v>654</v>
      </c>
      <c r="J444" s="164" t="s">
        <v>847</v>
      </c>
    </row>
    <row r="445" ht="28" customHeight="1" spans="1:10">
      <c r="A445" s="164" t="s">
        <v>609</v>
      </c>
      <c r="B445" s="165" t="s">
        <v>1502</v>
      </c>
      <c r="C445" s="165" t="s">
        <v>629</v>
      </c>
      <c r="D445" s="165" t="s">
        <v>630</v>
      </c>
      <c r="E445" s="164" t="s">
        <v>1503</v>
      </c>
      <c r="F445" s="165" t="s">
        <v>632</v>
      </c>
      <c r="G445" s="164" t="s">
        <v>1504</v>
      </c>
      <c r="H445" s="165" t="s">
        <v>1131</v>
      </c>
      <c r="I445" s="165" t="s">
        <v>634</v>
      </c>
      <c r="J445" s="164" t="s">
        <v>1505</v>
      </c>
    </row>
    <row r="446" ht="28" customHeight="1" spans="1:10">
      <c r="A446" s="164"/>
      <c r="B446" s="165" t="s">
        <v>1502</v>
      </c>
      <c r="C446" s="165" t="s">
        <v>629</v>
      </c>
      <c r="D446" s="165" t="s">
        <v>650</v>
      </c>
      <c r="E446" s="164" t="s">
        <v>1506</v>
      </c>
      <c r="F446" s="165" t="s">
        <v>632</v>
      </c>
      <c r="G446" s="164" t="s">
        <v>652</v>
      </c>
      <c r="H446" s="165" t="s">
        <v>653</v>
      </c>
      <c r="I446" s="165" t="s">
        <v>654</v>
      </c>
      <c r="J446" s="164" t="s">
        <v>1507</v>
      </c>
    </row>
    <row r="447" ht="30" customHeight="1" spans="1:10">
      <c r="A447" s="164"/>
      <c r="B447" s="165" t="s">
        <v>1502</v>
      </c>
      <c r="C447" s="165" t="s">
        <v>629</v>
      </c>
      <c r="D447" s="165" t="s">
        <v>660</v>
      </c>
      <c r="E447" s="164" t="s">
        <v>1508</v>
      </c>
      <c r="F447" s="165" t="s">
        <v>632</v>
      </c>
      <c r="G447" s="164" t="s">
        <v>662</v>
      </c>
      <c r="H447" s="165" t="s">
        <v>663</v>
      </c>
      <c r="I447" s="165" t="s">
        <v>654</v>
      </c>
      <c r="J447" s="164" t="s">
        <v>841</v>
      </c>
    </row>
    <row r="448" ht="28" customHeight="1" spans="1:10">
      <c r="A448" s="164"/>
      <c r="B448" s="165" t="s">
        <v>1502</v>
      </c>
      <c r="C448" s="165" t="s">
        <v>673</v>
      </c>
      <c r="D448" s="165" t="s">
        <v>674</v>
      </c>
      <c r="E448" s="164" t="s">
        <v>1509</v>
      </c>
      <c r="F448" s="165" t="s">
        <v>632</v>
      </c>
      <c r="G448" s="164" t="s">
        <v>1510</v>
      </c>
      <c r="H448" s="165" t="s">
        <v>663</v>
      </c>
      <c r="I448" s="165" t="s">
        <v>654</v>
      </c>
      <c r="J448" s="164" t="s">
        <v>940</v>
      </c>
    </row>
    <row r="449" ht="28" customHeight="1" spans="1:10">
      <c r="A449" s="164"/>
      <c r="B449" s="165" t="s">
        <v>1502</v>
      </c>
      <c r="C449" s="165" t="s">
        <v>684</v>
      </c>
      <c r="D449" s="165" t="s">
        <v>685</v>
      </c>
      <c r="E449" s="164" t="s">
        <v>1511</v>
      </c>
      <c r="F449" s="165" t="s">
        <v>687</v>
      </c>
      <c r="G449" s="164" t="s">
        <v>705</v>
      </c>
      <c r="H449" s="165" t="s">
        <v>653</v>
      </c>
      <c r="I449" s="165" t="s">
        <v>654</v>
      </c>
      <c r="J449" s="164" t="s">
        <v>847</v>
      </c>
    </row>
    <row r="450" ht="33" customHeight="1" spans="1:10">
      <c r="A450" s="164" t="s">
        <v>561</v>
      </c>
      <c r="B450" s="165" t="s">
        <v>1512</v>
      </c>
      <c r="C450" s="165" t="s">
        <v>629</v>
      </c>
      <c r="D450" s="165" t="s">
        <v>630</v>
      </c>
      <c r="E450" s="164" t="s">
        <v>1513</v>
      </c>
      <c r="F450" s="165" t="s">
        <v>632</v>
      </c>
      <c r="G450" s="164" t="s">
        <v>1514</v>
      </c>
      <c r="H450" s="165" t="s">
        <v>1131</v>
      </c>
      <c r="I450" s="165" t="s">
        <v>634</v>
      </c>
      <c r="J450" s="164" t="s">
        <v>837</v>
      </c>
    </row>
    <row r="451" ht="47" customHeight="1" spans="1:10">
      <c r="A451" s="164"/>
      <c r="B451" s="165" t="s">
        <v>1512</v>
      </c>
      <c r="C451" s="165" t="s">
        <v>629</v>
      </c>
      <c r="D451" s="165" t="s">
        <v>650</v>
      </c>
      <c r="E451" s="164" t="s">
        <v>931</v>
      </c>
      <c r="F451" s="165" t="s">
        <v>632</v>
      </c>
      <c r="G451" s="164" t="s">
        <v>652</v>
      </c>
      <c r="H451" s="165" t="s">
        <v>653</v>
      </c>
      <c r="I451" s="165" t="s">
        <v>654</v>
      </c>
      <c r="J451" s="164" t="s">
        <v>932</v>
      </c>
    </row>
    <row r="452" ht="28" customHeight="1" spans="1:10">
      <c r="A452" s="164"/>
      <c r="B452" s="165" t="s">
        <v>1512</v>
      </c>
      <c r="C452" s="165" t="s">
        <v>629</v>
      </c>
      <c r="D452" s="165" t="s">
        <v>660</v>
      </c>
      <c r="E452" s="164" t="s">
        <v>1515</v>
      </c>
      <c r="F452" s="165" t="s">
        <v>632</v>
      </c>
      <c r="G452" s="164" t="s">
        <v>1516</v>
      </c>
      <c r="H452" s="165" t="s">
        <v>653</v>
      </c>
      <c r="I452" s="165" t="s">
        <v>654</v>
      </c>
      <c r="J452" s="164" t="s">
        <v>841</v>
      </c>
    </row>
    <row r="453" ht="28" customHeight="1" spans="1:10">
      <c r="A453" s="164"/>
      <c r="B453" s="165" t="s">
        <v>1512</v>
      </c>
      <c r="C453" s="165" t="s">
        <v>629</v>
      </c>
      <c r="D453" s="165" t="s">
        <v>669</v>
      </c>
      <c r="E453" s="164" t="s">
        <v>670</v>
      </c>
      <c r="F453" s="165" t="s">
        <v>632</v>
      </c>
      <c r="G453" s="164">
        <v>186400</v>
      </c>
      <c r="H453" s="165" t="s">
        <v>671</v>
      </c>
      <c r="I453" s="165" t="s">
        <v>634</v>
      </c>
      <c r="J453" s="164" t="s">
        <v>1517</v>
      </c>
    </row>
    <row r="454" ht="46" customHeight="1" spans="1:10">
      <c r="A454" s="164"/>
      <c r="B454" s="165" t="s">
        <v>1512</v>
      </c>
      <c r="C454" s="165" t="s">
        <v>673</v>
      </c>
      <c r="D454" s="165" t="s">
        <v>674</v>
      </c>
      <c r="E454" s="164" t="s">
        <v>1518</v>
      </c>
      <c r="F454" s="165" t="s">
        <v>632</v>
      </c>
      <c r="G454" s="164" t="s">
        <v>1519</v>
      </c>
      <c r="H454" s="165"/>
      <c r="I454" s="165" t="s">
        <v>654</v>
      </c>
      <c r="J454" s="164" t="s">
        <v>940</v>
      </c>
    </row>
    <row r="455" ht="28" customHeight="1" spans="1:10">
      <c r="A455" s="164"/>
      <c r="B455" s="165" t="s">
        <v>1512</v>
      </c>
      <c r="C455" s="165" t="s">
        <v>684</v>
      </c>
      <c r="D455" s="165" t="s">
        <v>685</v>
      </c>
      <c r="E455" s="164" t="s">
        <v>846</v>
      </c>
      <c r="F455" s="165" t="s">
        <v>687</v>
      </c>
      <c r="G455" s="164" t="s">
        <v>705</v>
      </c>
      <c r="H455" s="165" t="s">
        <v>653</v>
      </c>
      <c r="I455" s="165" t="s">
        <v>654</v>
      </c>
      <c r="J455" s="164" t="s">
        <v>847</v>
      </c>
    </row>
    <row r="456" ht="33" customHeight="1" spans="1:10">
      <c r="A456" s="164" t="s">
        <v>611</v>
      </c>
      <c r="B456" s="165" t="s">
        <v>1520</v>
      </c>
      <c r="C456" s="165" t="s">
        <v>629</v>
      </c>
      <c r="D456" s="165" t="s">
        <v>630</v>
      </c>
      <c r="E456" s="164" t="s">
        <v>1521</v>
      </c>
      <c r="F456" s="165" t="s">
        <v>632</v>
      </c>
      <c r="G456" s="164" t="s">
        <v>1522</v>
      </c>
      <c r="H456" s="165" t="s">
        <v>1131</v>
      </c>
      <c r="I456" s="165" t="s">
        <v>634</v>
      </c>
      <c r="J456" s="164" t="s">
        <v>837</v>
      </c>
    </row>
    <row r="457" ht="28" customHeight="1" spans="1:10">
      <c r="A457" s="164"/>
      <c r="B457" s="165" t="s">
        <v>1520</v>
      </c>
      <c r="C457" s="165" t="s">
        <v>629</v>
      </c>
      <c r="D457" s="165" t="s">
        <v>650</v>
      </c>
      <c r="E457" s="164" t="s">
        <v>1523</v>
      </c>
      <c r="F457" s="165" t="s">
        <v>632</v>
      </c>
      <c r="G457" s="164" t="s">
        <v>652</v>
      </c>
      <c r="H457" s="165" t="s">
        <v>653</v>
      </c>
      <c r="I457" s="165" t="s">
        <v>654</v>
      </c>
      <c r="J457" s="164" t="s">
        <v>1524</v>
      </c>
    </row>
    <row r="458" ht="34" customHeight="1" spans="1:10">
      <c r="A458" s="164"/>
      <c r="B458" s="165" t="s">
        <v>1520</v>
      </c>
      <c r="C458" s="165" t="s">
        <v>629</v>
      </c>
      <c r="D458" s="165" t="s">
        <v>660</v>
      </c>
      <c r="E458" s="164" t="s">
        <v>1525</v>
      </c>
      <c r="F458" s="165" t="s">
        <v>632</v>
      </c>
      <c r="G458" s="164" t="s">
        <v>662</v>
      </c>
      <c r="H458" s="165" t="s">
        <v>653</v>
      </c>
      <c r="I458" s="165" t="s">
        <v>654</v>
      </c>
      <c r="J458" s="164" t="s">
        <v>841</v>
      </c>
    </row>
    <row r="459" ht="28" customHeight="1" spans="1:10">
      <c r="A459" s="164"/>
      <c r="B459" s="165" t="s">
        <v>1520</v>
      </c>
      <c r="C459" s="165" t="s">
        <v>629</v>
      </c>
      <c r="D459" s="165" t="s">
        <v>669</v>
      </c>
      <c r="E459" s="164" t="s">
        <v>670</v>
      </c>
      <c r="F459" s="165" t="s">
        <v>632</v>
      </c>
      <c r="G459" s="164">
        <v>30000</v>
      </c>
      <c r="H459" s="165" t="s">
        <v>671</v>
      </c>
      <c r="I459" s="165" t="s">
        <v>634</v>
      </c>
      <c r="J459" s="164" t="s">
        <v>1526</v>
      </c>
    </row>
    <row r="460" ht="44" customHeight="1" spans="1:10">
      <c r="A460" s="164"/>
      <c r="B460" s="165" t="s">
        <v>1520</v>
      </c>
      <c r="C460" s="165" t="s">
        <v>673</v>
      </c>
      <c r="D460" s="165" t="s">
        <v>674</v>
      </c>
      <c r="E460" s="164" t="s">
        <v>1527</v>
      </c>
      <c r="F460" s="165" t="s">
        <v>687</v>
      </c>
      <c r="G460" s="164" t="s">
        <v>1528</v>
      </c>
      <c r="H460" s="165" t="s">
        <v>653</v>
      </c>
      <c r="I460" s="165" t="s">
        <v>654</v>
      </c>
      <c r="J460" s="164" t="s">
        <v>1529</v>
      </c>
    </row>
    <row r="461" ht="28" customHeight="1" spans="1:10">
      <c r="A461" s="164"/>
      <c r="B461" s="165" t="s">
        <v>1520</v>
      </c>
      <c r="C461" s="165" t="s">
        <v>684</v>
      </c>
      <c r="D461" s="165" t="s">
        <v>685</v>
      </c>
      <c r="E461" s="164" t="s">
        <v>846</v>
      </c>
      <c r="F461" s="165" t="s">
        <v>687</v>
      </c>
      <c r="G461" s="164" t="s">
        <v>705</v>
      </c>
      <c r="H461" s="165" t="s">
        <v>653</v>
      </c>
      <c r="I461" s="165" t="s">
        <v>654</v>
      </c>
      <c r="J461" s="164" t="s">
        <v>847</v>
      </c>
    </row>
    <row r="462" ht="28" customHeight="1" spans="1:10">
      <c r="A462" s="164" t="s">
        <v>483</v>
      </c>
      <c r="B462" s="165" t="s">
        <v>1530</v>
      </c>
      <c r="C462" s="165" t="s">
        <v>629</v>
      </c>
      <c r="D462" s="165" t="s">
        <v>630</v>
      </c>
      <c r="E462" s="164" t="s">
        <v>1531</v>
      </c>
      <c r="F462" s="165" t="s">
        <v>632</v>
      </c>
      <c r="G462" s="164" t="s">
        <v>1532</v>
      </c>
      <c r="H462" s="165" t="s">
        <v>1533</v>
      </c>
      <c r="I462" s="165" t="s">
        <v>634</v>
      </c>
      <c r="J462" s="164" t="s">
        <v>1534</v>
      </c>
    </row>
    <row r="463" ht="28" customHeight="1" spans="1:10">
      <c r="A463" s="164"/>
      <c r="B463" s="165" t="s">
        <v>1530</v>
      </c>
      <c r="C463" s="165" t="s">
        <v>629</v>
      </c>
      <c r="D463" s="165" t="s">
        <v>630</v>
      </c>
      <c r="E463" s="164" t="s">
        <v>1535</v>
      </c>
      <c r="F463" s="165" t="s">
        <v>632</v>
      </c>
      <c r="G463" s="164" t="s">
        <v>1532</v>
      </c>
      <c r="H463" s="165" t="s">
        <v>1230</v>
      </c>
      <c r="I463" s="165" t="s">
        <v>634</v>
      </c>
      <c r="J463" s="164" t="s">
        <v>1536</v>
      </c>
    </row>
    <row r="464" ht="28" customHeight="1" spans="1:10">
      <c r="A464" s="164"/>
      <c r="B464" s="165" t="s">
        <v>1530</v>
      </c>
      <c r="C464" s="165" t="s">
        <v>629</v>
      </c>
      <c r="D464" s="165" t="s">
        <v>630</v>
      </c>
      <c r="E464" s="164" t="s">
        <v>1537</v>
      </c>
      <c r="F464" s="165" t="s">
        <v>687</v>
      </c>
      <c r="G464" s="164" t="s">
        <v>1538</v>
      </c>
      <c r="H464" s="165" t="s">
        <v>820</v>
      </c>
      <c r="I464" s="165" t="s">
        <v>634</v>
      </c>
      <c r="J464" s="164" t="s">
        <v>1536</v>
      </c>
    </row>
    <row r="465" ht="28" customHeight="1" spans="1:10">
      <c r="A465" s="164"/>
      <c r="B465" s="165" t="s">
        <v>1530</v>
      </c>
      <c r="C465" s="165" t="s">
        <v>629</v>
      </c>
      <c r="D465" s="165" t="s">
        <v>630</v>
      </c>
      <c r="E465" s="164" t="s">
        <v>1539</v>
      </c>
      <c r="F465" s="165" t="s">
        <v>632</v>
      </c>
      <c r="G465" s="164" t="s">
        <v>1112</v>
      </c>
      <c r="H465" s="165" t="s">
        <v>820</v>
      </c>
      <c r="I465" s="165" t="s">
        <v>634</v>
      </c>
      <c r="J465" s="164" t="s">
        <v>1540</v>
      </c>
    </row>
    <row r="466" ht="28" customHeight="1" spans="1:10">
      <c r="A466" s="164"/>
      <c r="B466" s="165" t="s">
        <v>1530</v>
      </c>
      <c r="C466" s="165" t="s">
        <v>629</v>
      </c>
      <c r="D466" s="165" t="s">
        <v>630</v>
      </c>
      <c r="E466" s="164" t="s">
        <v>1541</v>
      </c>
      <c r="F466" s="165" t="s">
        <v>632</v>
      </c>
      <c r="G466" s="164" t="s">
        <v>1226</v>
      </c>
      <c r="H466" s="165" t="s">
        <v>820</v>
      </c>
      <c r="I466" s="165" t="s">
        <v>634</v>
      </c>
      <c r="J466" s="164" t="s">
        <v>1542</v>
      </c>
    </row>
    <row r="467" ht="28" customHeight="1" spans="1:10">
      <c r="A467" s="164"/>
      <c r="B467" s="165" t="s">
        <v>1530</v>
      </c>
      <c r="C467" s="165" t="s">
        <v>629</v>
      </c>
      <c r="D467" s="165" t="s">
        <v>650</v>
      </c>
      <c r="E467" s="164" t="s">
        <v>1543</v>
      </c>
      <c r="F467" s="165" t="s">
        <v>632</v>
      </c>
      <c r="G467" s="164" t="s">
        <v>705</v>
      </c>
      <c r="H467" s="165" t="s">
        <v>653</v>
      </c>
      <c r="I467" s="165" t="s">
        <v>654</v>
      </c>
      <c r="J467" s="164" t="s">
        <v>1544</v>
      </c>
    </row>
    <row r="468" ht="28" customHeight="1" spans="1:10">
      <c r="A468" s="164"/>
      <c r="B468" s="165" t="s">
        <v>1530</v>
      </c>
      <c r="C468" s="165" t="s">
        <v>629</v>
      </c>
      <c r="D468" s="165" t="s">
        <v>650</v>
      </c>
      <c r="E468" s="164" t="s">
        <v>1545</v>
      </c>
      <c r="F468" s="165" t="s">
        <v>632</v>
      </c>
      <c r="G468" s="164" t="s">
        <v>652</v>
      </c>
      <c r="H468" s="165" t="s">
        <v>653</v>
      </c>
      <c r="I468" s="165" t="s">
        <v>654</v>
      </c>
      <c r="J468" s="164" t="s">
        <v>780</v>
      </c>
    </row>
    <row r="469" ht="28" customHeight="1" spans="1:10">
      <c r="A469" s="164"/>
      <c r="B469" s="165" t="s">
        <v>1530</v>
      </c>
      <c r="C469" s="165" t="s">
        <v>629</v>
      </c>
      <c r="D469" s="165" t="s">
        <v>650</v>
      </c>
      <c r="E469" s="164" t="s">
        <v>1546</v>
      </c>
      <c r="F469" s="165" t="s">
        <v>632</v>
      </c>
      <c r="G469" s="164" t="s">
        <v>652</v>
      </c>
      <c r="H469" s="165" t="s">
        <v>653</v>
      </c>
      <c r="I469" s="165" t="s">
        <v>654</v>
      </c>
      <c r="J469" s="164" t="s">
        <v>780</v>
      </c>
    </row>
    <row r="470" ht="28" customHeight="1" spans="1:10">
      <c r="A470" s="164"/>
      <c r="B470" s="165" t="s">
        <v>1530</v>
      </c>
      <c r="C470" s="165" t="s">
        <v>629</v>
      </c>
      <c r="D470" s="165" t="s">
        <v>660</v>
      </c>
      <c r="E470" s="164" t="s">
        <v>1547</v>
      </c>
      <c r="F470" s="165" t="s">
        <v>632</v>
      </c>
      <c r="G470" s="164" t="s">
        <v>302</v>
      </c>
      <c r="H470" s="165" t="s">
        <v>663</v>
      </c>
      <c r="I470" s="165" t="s">
        <v>634</v>
      </c>
      <c r="J470" s="164" t="s">
        <v>786</v>
      </c>
    </row>
    <row r="471" ht="28" customHeight="1" spans="1:10">
      <c r="A471" s="164"/>
      <c r="B471" s="165" t="s">
        <v>1530</v>
      </c>
      <c r="C471" s="165" t="s">
        <v>629</v>
      </c>
      <c r="D471" s="165" t="s">
        <v>660</v>
      </c>
      <c r="E471" s="164" t="s">
        <v>1537</v>
      </c>
      <c r="F471" s="165" t="s">
        <v>632</v>
      </c>
      <c r="G471" s="164" t="s">
        <v>302</v>
      </c>
      <c r="H471" s="165" t="s">
        <v>663</v>
      </c>
      <c r="I471" s="165" t="s">
        <v>634</v>
      </c>
      <c r="J471" s="164" t="s">
        <v>786</v>
      </c>
    </row>
    <row r="472" ht="28" customHeight="1" spans="1:10">
      <c r="A472" s="164"/>
      <c r="B472" s="165" t="s">
        <v>1530</v>
      </c>
      <c r="C472" s="165" t="s">
        <v>629</v>
      </c>
      <c r="D472" s="165" t="s">
        <v>660</v>
      </c>
      <c r="E472" s="164" t="s">
        <v>1548</v>
      </c>
      <c r="F472" s="165" t="s">
        <v>632</v>
      </c>
      <c r="G472" s="164" t="s">
        <v>302</v>
      </c>
      <c r="H472" s="165" t="s">
        <v>663</v>
      </c>
      <c r="I472" s="165" t="s">
        <v>634</v>
      </c>
      <c r="J472" s="164" t="s">
        <v>786</v>
      </c>
    </row>
    <row r="473" ht="28" customHeight="1" spans="1:10">
      <c r="A473" s="164"/>
      <c r="B473" s="165" t="s">
        <v>1530</v>
      </c>
      <c r="C473" s="165" t="s">
        <v>629</v>
      </c>
      <c r="D473" s="165" t="s">
        <v>660</v>
      </c>
      <c r="E473" s="164" t="s">
        <v>1541</v>
      </c>
      <c r="F473" s="165" t="s">
        <v>632</v>
      </c>
      <c r="G473" s="164" t="s">
        <v>302</v>
      </c>
      <c r="H473" s="165" t="s">
        <v>663</v>
      </c>
      <c r="I473" s="165" t="s">
        <v>634</v>
      </c>
      <c r="J473" s="164" t="s">
        <v>786</v>
      </c>
    </row>
    <row r="474" ht="34" customHeight="1" spans="1:10">
      <c r="A474" s="164"/>
      <c r="B474" s="165" t="s">
        <v>1530</v>
      </c>
      <c r="C474" s="165" t="s">
        <v>629</v>
      </c>
      <c r="D474" s="165" t="s">
        <v>669</v>
      </c>
      <c r="E474" s="164" t="s">
        <v>670</v>
      </c>
      <c r="F474" s="165" t="s">
        <v>632</v>
      </c>
      <c r="G474" s="164">
        <v>620000</v>
      </c>
      <c r="H474" s="165" t="s">
        <v>671</v>
      </c>
      <c r="I474" s="165" t="s">
        <v>634</v>
      </c>
      <c r="J474" s="164" t="s">
        <v>1549</v>
      </c>
    </row>
    <row r="475" ht="33" customHeight="1" spans="1:10">
      <c r="A475" s="164"/>
      <c r="B475" s="165" t="s">
        <v>1530</v>
      </c>
      <c r="C475" s="165" t="s">
        <v>673</v>
      </c>
      <c r="D475" s="165" t="s">
        <v>674</v>
      </c>
      <c r="E475" s="164" t="s">
        <v>1550</v>
      </c>
      <c r="F475" s="165" t="s">
        <v>632</v>
      </c>
      <c r="G475" s="164" t="s">
        <v>1551</v>
      </c>
      <c r="H475" s="165" t="s">
        <v>663</v>
      </c>
      <c r="I475" s="165" t="s">
        <v>654</v>
      </c>
      <c r="J475" s="164" t="s">
        <v>1552</v>
      </c>
    </row>
    <row r="476" ht="28" customHeight="1" spans="1:10">
      <c r="A476" s="164"/>
      <c r="B476" s="165" t="s">
        <v>1530</v>
      </c>
      <c r="C476" s="165" t="s">
        <v>673</v>
      </c>
      <c r="D476" s="165" t="s">
        <v>674</v>
      </c>
      <c r="E476" s="164" t="s">
        <v>1553</v>
      </c>
      <c r="F476" s="165" t="s">
        <v>632</v>
      </c>
      <c r="G476" s="164" t="s">
        <v>1308</v>
      </c>
      <c r="H476" s="165" t="s">
        <v>663</v>
      </c>
      <c r="I476" s="165" t="s">
        <v>654</v>
      </c>
      <c r="J476" s="164" t="s">
        <v>1554</v>
      </c>
    </row>
    <row r="477" ht="28" customHeight="1" spans="1:10">
      <c r="A477" s="164"/>
      <c r="B477" s="165" t="s">
        <v>1530</v>
      </c>
      <c r="C477" s="165" t="s">
        <v>684</v>
      </c>
      <c r="D477" s="165" t="s">
        <v>685</v>
      </c>
      <c r="E477" s="164" t="s">
        <v>1555</v>
      </c>
      <c r="F477" s="165" t="s">
        <v>632</v>
      </c>
      <c r="G477" s="164" t="s">
        <v>652</v>
      </c>
      <c r="H477" s="165" t="s">
        <v>653</v>
      </c>
      <c r="I477" s="165" t="s">
        <v>654</v>
      </c>
      <c r="J477" s="164" t="s">
        <v>1556</v>
      </c>
    </row>
    <row r="478" ht="28" customHeight="1" spans="1:10">
      <c r="A478" s="164"/>
      <c r="B478" s="165" t="s">
        <v>1530</v>
      </c>
      <c r="C478" s="165" t="s">
        <v>684</v>
      </c>
      <c r="D478" s="165" t="s">
        <v>685</v>
      </c>
      <c r="E478" s="164" t="s">
        <v>1557</v>
      </c>
      <c r="F478" s="165" t="s">
        <v>632</v>
      </c>
      <c r="G478" s="164" t="s">
        <v>652</v>
      </c>
      <c r="H478" s="165" t="s">
        <v>653</v>
      </c>
      <c r="I478" s="165" t="s">
        <v>654</v>
      </c>
      <c r="J478" s="164" t="s">
        <v>1556</v>
      </c>
    </row>
    <row r="479" ht="28" customHeight="1" spans="1:10">
      <c r="A479" s="164" t="s">
        <v>571</v>
      </c>
      <c r="B479" s="165" t="s">
        <v>1558</v>
      </c>
      <c r="C479" s="165" t="s">
        <v>629</v>
      </c>
      <c r="D479" s="165" t="s">
        <v>630</v>
      </c>
      <c r="E479" s="164" t="s">
        <v>1559</v>
      </c>
      <c r="F479" s="165" t="s">
        <v>632</v>
      </c>
      <c r="G479" s="164" t="s">
        <v>302</v>
      </c>
      <c r="H479" s="165" t="s">
        <v>633</v>
      </c>
      <c r="I479" s="165" t="s">
        <v>634</v>
      </c>
      <c r="J479" s="164" t="s">
        <v>1560</v>
      </c>
    </row>
    <row r="480" ht="28" customHeight="1" spans="1:10">
      <c r="A480" s="164"/>
      <c r="B480" s="165" t="s">
        <v>1558</v>
      </c>
      <c r="C480" s="165" t="s">
        <v>629</v>
      </c>
      <c r="D480" s="165" t="s">
        <v>650</v>
      </c>
      <c r="E480" s="164" t="s">
        <v>1561</v>
      </c>
      <c r="F480" s="165" t="s">
        <v>632</v>
      </c>
      <c r="G480" s="164" t="s">
        <v>652</v>
      </c>
      <c r="H480" s="165" t="s">
        <v>653</v>
      </c>
      <c r="I480" s="165" t="s">
        <v>654</v>
      </c>
      <c r="J480" s="164" t="s">
        <v>1562</v>
      </c>
    </row>
    <row r="481" ht="28" customHeight="1" spans="1:10">
      <c r="A481" s="164"/>
      <c r="B481" s="165" t="s">
        <v>1558</v>
      </c>
      <c r="C481" s="165" t="s">
        <v>629</v>
      </c>
      <c r="D481" s="165" t="s">
        <v>660</v>
      </c>
      <c r="E481" s="164" t="s">
        <v>1563</v>
      </c>
      <c r="F481" s="165" t="s">
        <v>632</v>
      </c>
      <c r="G481" s="164" t="s">
        <v>662</v>
      </c>
      <c r="H481" s="165"/>
      <c r="I481" s="165" t="s">
        <v>654</v>
      </c>
      <c r="J481" s="164" t="s">
        <v>1564</v>
      </c>
    </row>
    <row r="482" ht="28" customHeight="1" spans="1:10">
      <c r="A482" s="164"/>
      <c r="B482" s="165" t="s">
        <v>1558</v>
      </c>
      <c r="C482" s="165" t="s">
        <v>629</v>
      </c>
      <c r="D482" s="165" t="s">
        <v>669</v>
      </c>
      <c r="E482" s="164" t="s">
        <v>670</v>
      </c>
      <c r="F482" s="165" t="s">
        <v>632</v>
      </c>
      <c r="G482" s="164">
        <v>9180</v>
      </c>
      <c r="H482" s="165" t="s">
        <v>671</v>
      </c>
      <c r="I482" s="165" t="s">
        <v>634</v>
      </c>
      <c r="J482" s="164" t="s">
        <v>1565</v>
      </c>
    </row>
    <row r="483" ht="28" customHeight="1" spans="1:10">
      <c r="A483" s="164"/>
      <c r="B483" s="165" t="s">
        <v>1558</v>
      </c>
      <c r="C483" s="165" t="s">
        <v>673</v>
      </c>
      <c r="D483" s="165" t="s">
        <v>674</v>
      </c>
      <c r="E483" s="164" t="s">
        <v>1566</v>
      </c>
      <c r="F483" s="165" t="s">
        <v>632</v>
      </c>
      <c r="G483" s="164" t="s">
        <v>1567</v>
      </c>
      <c r="H483" s="165" t="s">
        <v>663</v>
      </c>
      <c r="I483" s="165" t="s">
        <v>654</v>
      </c>
      <c r="J483" s="164" t="s">
        <v>1568</v>
      </c>
    </row>
    <row r="484" ht="28" customHeight="1" spans="1:10">
      <c r="A484" s="164"/>
      <c r="B484" s="165" t="s">
        <v>1558</v>
      </c>
      <c r="C484" s="165" t="s">
        <v>684</v>
      </c>
      <c r="D484" s="165" t="s">
        <v>685</v>
      </c>
      <c r="E484" s="164" t="s">
        <v>1569</v>
      </c>
      <c r="F484" s="165" t="s">
        <v>687</v>
      </c>
      <c r="G484" s="164" t="s">
        <v>705</v>
      </c>
      <c r="H484" s="165" t="s">
        <v>653</v>
      </c>
      <c r="I484" s="165" t="s">
        <v>654</v>
      </c>
      <c r="J484" s="164" t="s">
        <v>1570</v>
      </c>
    </row>
    <row r="485" ht="28" customHeight="1" spans="1:10">
      <c r="A485" s="164" t="s">
        <v>499</v>
      </c>
      <c r="B485" s="165" t="s">
        <v>1571</v>
      </c>
      <c r="C485" s="165" t="s">
        <v>629</v>
      </c>
      <c r="D485" s="165" t="s">
        <v>630</v>
      </c>
      <c r="E485" s="164" t="s">
        <v>1572</v>
      </c>
      <c r="F485" s="165" t="s">
        <v>632</v>
      </c>
      <c r="G485" s="164" t="s">
        <v>1112</v>
      </c>
      <c r="H485" s="165" t="s">
        <v>1230</v>
      </c>
      <c r="I485" s="165" t="s">
        <v>634</v>
      </c>
      <c r="J485" s="164" t="s">
        <v>1573</v>
      </c>
    </row>
    <row r="486" ht="28" customHeight="1" spans="1:10">
      <c r="A486" s="164"/>
      <c r="B486" s="165" t="s">
        <v>1571</v>
      </c>
      <c r="C486" s="165" t="s">
        <v>629</v>
      </c>
      <c r="D486" s="165" t="s">
        <v>630</v>
      </c>
      <c r="E486" s="164" t="s">
        <v>1574</v>
      </c>
      <c r="F486" s="165" t="s">
        <v>632</v>
      </c>
      <c r="G486" s="164" t="s">
        <v>303</v>
      </c>
      <c r="H486" s="165" t="s">
        <v>747</v>
      </c>
      <c r="I486" s="165" t="s">
        <v>634</v>
      </c>
      <c r="J486" s="164" t="s">
        <v>1575</v>
      </c>
    </row>
    <row r="487" ht="28" customHeight="1" spans="1:10">
      <c r="A487" s="164"/>
      <c r="B487" s="165" t="s">
        <v>1571</v>
      </c>
      <c r="C487" s="165" t="s">
        <v>629</v>
      </c>
      <c r="D487" s="165" t="s">
        <v>630</v>
      </c>
      <c r="E487" s="164" t="s">
        <v>1576</v>
      </c>
      <c r="F487" s="165" t="s">
        <v>632</v>
      </c>
      <c r="G487" s="164" t="s">
        <v>775</v>
      </c>
      <c r="H487" s="165" t="s">
        <v>747</v>
      </c>
      <c r="I487" s="165" t="s">
        <v>634</v>
      </c>
      <c r="J487" s="164" t="s">
        <v>1577</v>
      </c>
    </row>
    <row r="488" ht="28" customHeight="1" spans="1:10">
      <c r="A488" s="164"/>
      <c r="B488" s="165" t="s">
        <v>1571</v>
      </c>
      <c r="C488" s="165" t="s">
        <v>629</v>
      </c>
      <c r="D488" s="165" t="s">
        <v>630</v>
      </c>
      <c r="E488" s="164" t="s">
        <v>1578</v>
      </c>
      <c r="F488" s="165" t="s">
        <v>632</v>
      </c>
      <c r="G488" s="164" t="s">
        <v>1112</v>
      </c>
      <c r="H488" s="165" t="s">
        <v>747</v>
      </c>
      <c r="I488" s="165" t="s">
        <v>634</v>
      </c>
      <c r="J488" s="164" t="s">
        <v>1540</v>
      </c>
    </row>
    <row r="489" ht="28" customHeight="1" spans="1:10">
      <c r="A489" s="164"/>
      <c r="B489" s="165" t="s">
        <v>1571</v>
      </c>
      <c r="C489" s="165" t="s">
        <v>629</v>
      </c>
      <c r="D489" s="165" t="s">
        <v>630</v>
      </c>
      <c r="E489" s="164" t="s">
        <v>1579</v>
      </c>
      <c r="F489" s="165" t="s">
        <v>632</v>
      </c>
      <c r="G489" s="164" t="s">
        <v>302</v>
      </c>
      <c r="H489" s="165" t="s">
        <v>747</v>
      </c>
      <c r="I489" s="165" t="s">
        <v>634</v>
      </c>
      <c r="J489" s="164" t="s">
        <v>1426</v>
      </c>
    </row>
    <row r="490" ht="28" customHeight="1" spans="1:10">
      <c r="A490" s="164"/>
      <c r="B490" s="165" t="s">
        <v>1571</v>
      </c>
      <c r="C490" s="165" t="s">
        <v>629</v>
      </c>
      <c r="D490" s="165" t="s">
        <v>630</v>
      </c>
      <c r="E490" s="164" t="s">
        <v>1580</v>
      </c>
      <c r="F490" s="165" t="s">
        <v>632</v>
      </c>
      <c r="G490" s="164" t="s">
        <v>305</v>
      </c>
      <c r="H490" s="165" t="s">
        <v>747</v>
      </c>
      <c r="I490" s="165" t="s">
        <v>634</v>
      </c>
      <c r="J490" s="164" t="s">
        <v>1581</v>
      </c>
    </row>
    <row r="491" ht="28" customHeight="1" spans="1:10">
      <c r="A491" s="164"/>
      <c r="B491" s="165" t="s">
        <v>1571</v>
      </c>
      <c r="C491" s="165" t="s">
        <v>629</v>
      </c>
      <c r="D491" s="165" t="s">
        <v>650</v>
      </c>
      <c r="E491" s="164" t="s">
        <v>1582</v>
      </c>
      <c r="F491" s="165" t="s">
        <v>632</v>
      </c>
      <c r="G491" s="164" t="s">
        <v>652</v>
      </c>
      <c r="H491" s="165" t="s">
        <v>653</v>
      </c>
      <c r="I491" s="165" t="s">
        <v>654</v>
      </c>
      <c r="J491" s="164" t="s">
        <v>655</v>
      </c>
    </row>
    <row r="492" ht="28" customHeight="1" spans="1:10">
      <c r="A492" s="164"/>
      <c r="B492" s="165" t="s">
        <v>1571</v>
      </c>
      <c r="C492" s="165" t="s">
        <v>629</v>
      </c>
      <c r="D492" s="165" t="s">
        <v>650</v>
      </c>
      <c r="E492" s="164" t="s">
        <v>1583</v>
      </c>
      <c r="F492" s="165" t="s">
        <v>632</v>
      </c>
      <c r="G492" s="164" t="s">
        <v>652</v>
      </c>
      <c r="H492" s="165" t="s">
        <v>653</v>
      </c>
      <c r="I492" s="165" t="s">
        <v>654</v>
      </c>
      <c r="J492" s="164" t="s">
        <v>1584</v>
      </c>
    </row>
    <row r="493" ht="28" customHeight="1" spans="1:10">
      <c r="A493" s="164"/>
      <c r="B493" s="165" t="s">
        <v>1571</v>
      </c>
      <c r="C493" s="165" t="s">
        <v>629</v>
      </c>
      <c r="D493" s="165" t="s">
        <v>650</v>
      </c>
      <c r="E493" s="164" t="s">
        <v>1585</v>
      </c>
      <c r="F493" s="165" t="s">
        <v>632</v>
      </c>
      <c r="G493" s="164" t="s">
        <v>652</v>
      </c>
      <c r="H493" s="165" t="s">
        <v>653</v>
      </c>
      <c r="I493" s="165" t="s">
        <v>654</v>
      </c>
      <c r="J493" s="164" t="s">
        <v>980</v>
      </c>
    </row>
    <row r="494" ht="28" customHeight="1" spans="1:10">
      <c r="A494" s="164"/>
      <c r="B494" s="165" t="s">
        <v>1571</v>
      </c>
      <c r="C494" s="165" t="s">
        <v>629</v>
      </c>
      <c r="D494" s="165" t="s">
        <v>660</v>
      </c>
      <c r="E494" s="164" t="s">
        <v>1572</v>
      </c>
      <c r="F494" s="165" t="s">
        <v>632</v>
      </c>
      <c r="G494" s="164" t="s">
        <v>662</v>
      </c>
      <c r="H494" s="165" t="s">
        <v>663</v>
      </c>
      <c r="I494" s="165" t="s">
        <v>634</v>
      </c>
      <c r="J494" s="164" t="s">
        <v>1586</v>
      </c>
    </row>
    <row r="495" ht="28" customHeight="1" spans="1:10">
      <c r="A495" s="164"/>
      <c r="B495" s="165" t="s">
        <v>1571</v>
      </c>
      <c r="C495" s="165" t="s">
        <v>629</v>
      </c>
      <c r="D495" s="165" t="s">
        <v>660</v>
      </c>
      <c r="E495" s="164" t="s">
        <v>1574</v>
      </c>
      <c r="F495" s="165" t="s">
        <v>632</v>
      </c>
      <c r="G495" s="164" t="s">
        <v>662</v>
      </c>
      <c r="H495" s="165" t="s">
        <v>663</v>
      </c>
      <c r="I495" s="165" t="s">
        <v>634</v>
      </c>
      <c r="J495" s="164" t="s">
        <v>786</v>
      </c>
    </row>
    <row r="496" ht="28" customHeight="1" spans="1:10">
      <c r="A496" s="164"/>
      <c r="B496" s="165" t="s">
        <v>1571</v>
      </c>
      <c r="C496" s="165" t="s">
        <v>629</v>
      </c>
      <c r="D496" s="165" t="s">
        <v>660</v>
      </c>
      <c r="E496" s="164" t="s">
        <v>1576</v>
      </c>
      <c r="F496" s="165" t="s">
        <v>632</v>
      </c>
      <c r="G496" s="164" t="s">
        <v>662</v>
      </c>
      <c r="H496" s="165" t="s">
        <v>663</v>
      </c>
      <c r="I496" s="165" t="s">
        <v>634</v>
      </c>
      <c r="J496" s="164" t="s">
        <v>786</v>
      </c>
    </row>
    <row r="497" ht="28" customHeight="1" spans="1:10">
      <c r="A497" s="164"/>
      <c r="B497" s="165" t="s">
        <v>1571</v>
      </c>
      <c r="C497" s="165" t="s">
        <v>629</v>
      </c>
      <c r="D497" s="165" t="s">
        <v>660</v>
      </c>
      <c r="E497" s="164" t="s">
        <v>1578</v>
      </c>
      <c r="F497" s="165" t="s">
        <v>632</v>
      </c>
      <c r="G497" s="164" t="s">
        <v>662</v>
      </c>
      <c r="H497" s="165" t="s">
        <v>663</v>
      </c>
      <c r="I497" s="165" t="s">
        <v>634</v>
      </c>
      <c r="J497" s="164" t="s">
        <v>786</v>
      </c>
    </row>
    <row r="498" ht="28" customHeight="1" spans="1:10">
      <c r="A498" s="164"/>
      <c r="B498" s="165" t="s">
        <v>1571</v>
      </c>
      <c r="C498" s="165" t="s">
        <v>629</v>
      </c>
      <c r="D498" s="165" t="s">
        <v>669</v>
      </c>
      <c r="E498" s="164" t="s">
        <v>670</v>
      </c>
      <c r="F498" s="165" t="s">
        <v>632</v>
      </c>
      <c r="G498" s="164">
        <v>20000</v>
      </c>
      <c r="H498" s="165" t="s">
        <v>671</v>
      </c>
      <c r="I498" s="165" t="s">
        <v>634</v>
      </c>
      <c r="J498" s="164" t="s">
        <v>1587</v>
      </c>
    </row>
    <row r="499" ht="28" customHeight="1" spans="1:10">
      <c r="A499" s="164"/>
      <c r="B499" s="165" t="s">
        <v>1571</v>
      </c>
      <c r="C499" s="165" t="s">
        <v>673</v>
      </c>
      <c r="D499" s="165" t="s">
        <v>674</v>
      </c>
      <c r="E499" s="164" t="s">
        <v>1588</v>
      </c>
      <c r="F499" s="165" t="s">
        <v>632</v>
      </c>
      <c r="G499" s="164" t="s">
        <v>1251</v>
      </c>
      <c r="H499" s="165" t="s">
        <v>663</v>
      </c>
      <c r="I499" s="165" t="s">
        <v>654</v>
      </c>
      <c r="J499" s="164" t="s">
        <v>1589</v>
      </c>
    </row>
    <row r="500" ht="28" customHeight="1" spans="1:10">
      <c r="A500" s="164"/>
      <c r="B500" s="165" t="s">
        <v>1571</v>
      </c>
      <c r="C500" s="165" t="s">
        <v>673</v>
      </c>
      <c r="D500" s="165" t="s">
        <v>674</v>
      </c>
      <c r="E500" s="164" t="s">
        <v>1590</v>
      </c>
      <c r="F500" s="165" t="s">
        <v>632</v>
      </c>
      <c r="G500" s="164" t="s">
        <v>1591</v>
      </c>
      <c r="H500" s="165" t="s">
        <v>663</v>
      </c>
      <c r="I500" s="165" t="s">
        <v>654</v>
      </c>
      <c r="J500" s="164" t="s">
        <v>1592</v>
      </c>
    </row>
    <row r="501" ht="28" customHeight="1" spans="1:10">
      <c r="A501" s="164"/>
      <c r="B501" s="165" t="s">
        <v>1571</v>
      </c>
      <c r="C501" s="165" t="s">
        <v>684</v>
      </c>
      <c r="D501" s="165" t="s">
        <v>685</v>
      </c>
      <c r="E501" s="164" t="s">
        <v>1593</v>
      </c>
      <c r="F501" s="165" t="s">
        <v>632</v>
      </c>
      <c r="G501" s="164" t="s">
        <v>652</v>
      </c>
      <c r="H501" s="165" t="s">
        <v>653</v>
      </c>
      <c r="I501" s="165" t="s">
        <v>654</v>
      </c>
      <c r="J501" s="164" t="s">
        <v>1594</v>
      </c>
    </row>
    <row r="502" ht="49" customHeight="1" spans="1:10">
      <c r="A502" s="164" t="s">
        <v>593</v>
      </c>
      <c r="B502" s="165" t="s">
        <v>1595</v>
      </c>
      <c r="C502" s="165" t="s">
        <v>629</v>
      </c>
      <c r="D502" s="165" t="s">
        <v>630</v>
      </c>
      <c r="E502" s="164" t="s">
        <v>1596</v>
      </c>
      <c r="F502" s="165" t="s">
        <v>632</v>
      </c>
      <c r="G502" s="164" t="s">
        <v>772</v>
      </c>
      <c r="H502" s="165" t="s">
        <v>1597</v>
      </c>
      <c r="I502" s="165" t="s">
        <v>634</v>
      </c>
      <c r="J502" s="164" t="s">
        <v>1598</v>
      </c>
    </row>
    <row r="503" ht="28" customHeight="1" spans="1:10">
      <c r="A503" s="164"/>
      <c r="B503" s="165" t="s">
        <v>1595</v>
      </c>
      <c r="C503" s="165" t="s">
        <v>629</v>
      </c>
      <c r="D503" s="165" t="s">
        <v>650</v>
      </c>
      <c r="E503" s="164" t="s">
        <v>1599</v>
      </c>
      <c r="F503" s="165" t="s">
        <v>632</v>
      </c>
      <c r="G503" s="164" t="s">
        <v>652</v>
      </c>
      <c r="H503" s="165" t="s">
        <v>653</v>
      </c>
      <c r="I503" s="165" t="s">
        <v>654</v>
      </c>
      <c r="J503" s="164" t="s">
        <v>1600</v>
      </c>
    </row>
    <row r="504" ht="28" customHeight="1" spans="1:10">
      <c r="A504" s="164"/>
      <c r="B504" s="165" t="s">
        <v>1595</v>
      </c>
      <c r="C504" s="165" t="s">
        <v>629</v>
      </c>
      <c r="D504" s="165" t="s">
        <v>660</v>
      </c>
      <c r="E504" s="164" t="s">
        <v>1601</v>
      </c>
      <c r="F504" s="165" t="s">
        <v>632</v>
      </c>
      <c r="G504" s="164" t="s">
        <v>1602</v>
      </c>
      <c r="H504" s="165" t="s">
        <v>663</v>
      </c>
      <c r="I504" s="165" t="s">
        <v>654</v>
      </c>
      <c r="J504" s="164" t="s">
        <v>1603</v>
      </c>
    </row>
    <row r="505" ht="28" customHeight="1" spans="1:10">
      <c r="A505" s="164"/>
      <c r="B505" s="165" t="s">
        <v>1595</v>
      </c>
      <c r="C505" s="165" t="s">
        <v>629</v>
      </c>
      <c r="D505" s="165" t="s">
        <v>669</v>
      </c>
      <c r="E505" s="164" t="s">
        <v>1604</v>
      </c>
      <c r="F505" s="165" t="s">
        <v>632</v>
      </c>
      <c r="G505" s="164">
        <v>70000</v>
      </c>
      <c r="H505" s="165" t="s">
        <v>671</v>
      </c>
      <c r="I505" s="165" t="s">
        <v>634</v>
      </c>
      <c r="J505" s="164" t="s">
        <v>1605</v>
      </c>
    </row>
    <row r="506" ht="28" customHeight="1" spans="1:10">
      <c r="A506" s="164"/>
      <c r="B506" s="165" t="s">
        <v>1595</v>
      </c>
      <c r="C506" s="165" t="s">
        <v>673</v>
      </c>
      <c r="D506" s="165" t="s">
        <v>674</v>
      </c>
      <c r="E506" s="164" t="s">
        <v>1606</v>
      </c>
      <c r="F506" s="165" t="s">
        <v>632</v>
      </c>
      <c r="G506" s="164" t="s">
        <v>1607</v>
      </c>
      <c r="H506" s="165" t="s">
        <v>663</v>
      </c>
      <c r="I506" s="165" t="s">
        <v>654</v>
      </c>
      <c r="J506" s="164" t="s">
        <v>1608</v>
      </c>
    </row>
    <row r="507" ht="28" customHeight="1" spans="1:10">
      <c r="A507" s="164"/>
      <c r="B507" s="165" t="s">
        <v>1595</v>
      </c>
      <c r="C507" s="165" t="s">
        <v>684</v>
      </c>
      <c r="D507" s="165" t="s">
        <v>685</v>
      </c>
      <c r="E507" s="164" t="s">
        <v>1493</v>
      </c>
      <c r="F507" s="165" t="s">
        <v>632</v>
      </c>
      <c r="G507" s="164" t="s">
        <v>705</v>
      </c>
      <c r="H507" s="165" t="s">
        <v>653</v>
      </c>
      <c r="I507" s="165" t="s">
        <v>654</v>
      </c>
      <c r="J507" s="164" t="s">
        <v>706</v>
      </c>
    </row>
    <row r="508" ht="28" customHeight="1" spans="1:10">
      <c r="A508" s="164" t="s">
        <v>575</v>
      </c>
      <c r="B508" s="165" t="s">
        <v>1609</v>
      </c>
      <c r="C508" s="165" t="s">
        <v>629</v>
      </c>
      <c r="D508" s="165" t="s">
        <v>630</v>
      </c>
      <c r="E508" s="164" t="s">
        <v>1610</v>
      </c>
      <c r="F508" s="165" t="s">
        <v>687</v>
      </c>
      <c r="G508" s="164" t="s">
        <v>1532</v>
      </c>
      <c r="H508" s="165" t="s">
        <v>1611</v>
      </c>
      <c r="I508" s="165" t="s">
        <v>634</v>
      </c>
      <c r="J508" s="164" t="s">
        <v>1612</v>
      </c>
    </row>
    <row r="509" ht="28" customHeight="1" spans="1:10">
      <c r="A509" s="164"/>
      <c r="B509" s="165" t="s">
        <v>1609</v>
      </c>
      <c r="C509" s="165" t="s">
        <v>629</v>
      </c>
      <c r="D509" s="165" t="s">
        <v>630</v>
      </c>
      <c r="E509" s="164" t="s">
        <v>1613</v>
      </c>
      <c r="F509" s="165" t="s">
        <v>687</v>
      </c>
      <c r="G509" s="164" t="s">
        <v>1614</v>
      </c>
      <c r="H509" s="165" t="s">
        <v>1611</v>
      </c>
      <c r="I509" s="165" t="s">
        <v>634</v>
      </c>
      <c r="J509" s="164" t="s">
        <v>1615</v>
      </c>
    </row>
    <row r="510" ht="28" customHeight="1" spans="1:10">
      <c r="A510" s="164"/>
      <c r="B510" s="165" t="s">
        <v>1609</v>
      </c>
      <c r="C510" s="165" t="s">
        <v>629</v>
      </c>
      <c r="D510" s="165" t="s">
        <v>630</v>
      </c>
      <c r="E510" s="164" t="s">
        <v>1616</v>
      </c>
      <c r="F510" s="165" t="s">
        <v>687</v>
      </c>
      <c r="G510" s="164" t="s">
        <v>767</v>
      </c>
      <c r="H510" s="165" t="s">
        <v>1611</v>
      </c>
      <c r="I510" s="165" t="s">
        <v>634</v>
      </c>
      <c r="J510" s="164" t="s">
        <v>1617</v>
      </c>
    </row>
    <row r="511" ht="28" customHeight="1" spans="1:10">
      <c r="A511" s="164"/>
      <c r="B511" s="165" t="s">
        <v>1609</v>
      </c>
      <c r="C511" s="165" t="s">
        <v>629</v>
      </c>
      <c r="D511" s="165" t="s">
        <v>650</v>
      </c>
      <c r="E511" s="164" t="s">
        <v>1475</v>
      </c>
      <c r="F511" s="165" t="s">
        <v>687</v>
      </c>
      <c r="G511" s="164" t="s">
        <v>652</v>
      </c>
      <c r="H511" s="165" t="s">
        <v>653</v>
      </c>
      <c r="I511" s="165" t="s">
        <v>634</v>
      </c>
      <c r="J511" s="164" t="s">
        <v>1476</v>
      </c>
    </row>
    <row r="512" ht="32" customHeight="1" spans="1:10">
      <c r="A512" s="164"/>
      <c r="B512" s="165" t="s">
        <v>1609</v>
      </c>
      <c r="C512" s="165" t="s">
        <v>629</v>
      </c>
      <c r="D512" s="165" t="s">
        <v>650</v>
      </c>
      <c r="E512" s="164" t="s">
        <v>1618</v>
      </c>
      <c r="F512" s="165" t="s">
        <v>687</v>
      </c>
      <c r="G512" s="164" t="s">
        <v>652</v>
      </c>
      <c r="H512" s="165" t="s">
        <v>653</v>
      </c>
      <c r="I512" s="165" t="s">
        <v>634</v>
      </c>
      <c r="J512" s="164" t="s">
        <v>1619</v>
      </c>
    </row>
    <row r="513" ht="28" customHeight="1" spans="1:10">
      <c r="A513" s="164"/>
      <c r="B513" s="165" t="s">
        <v>1609</v>
      </c>
      <c r="C513" s="165" t="s">
        <v>629</v>
      </c>
      <c r="D513" s="165" t="s">
        <v>660</v>
      </c>
      <c r="E513" s="164" t="s">
        <v>1620</v>
      </c>
      <c r="F513" s="165" t="s">
        <v>687</v>
      </c>
      <c r="G513" s="164" t="s">
        <v>705</v>
      </c>
      <c r="H513" s="165" t="s">
        <v>653</v>
      </c>
      <c r="I513" s="165" t="s">
        <v>634</v>
      </c>
      <c r="J513" s="164" t="s">
        <v>1621</v>
      </c>
    </row>
    <row r="514" ht="28" customHeight="1" spans="1:10">
      <c r="A514" s="164"/>
      <c r="B514" s="165" t="s">
        <v>1609</v>
      </c>
      <c r="C514" s="165" t="s">
        <v>629</v>
      </c>
      <c r="D514" s="165" t="s">
        <v>660</v>
      </c>
      <c r="E514" s="164" t="s">
        <v>1622</v>
      </c>
      <c r="F514" s="165" t="s">
        <v>878</v>
      </c>
      <c r="G514" s="164" t="s">
        <v>302</v>
      </c>
      <c r="H514" s="165" t="s">
        <v>653</v>
      </c>
      <c r="I514" s="165" t="s">
        <v>634</v>
      </c>
      <c r="J514" s="164" t="s">
        <v>1623</v>
      </c>
    </row>
    <row r="515" ht="42" customHeight="1" spans="1:10">
      <c r="A515" s="164"/>
      <c r="B515" s="165" t="s">
        <v>1609</v>
      </c>
      <c r="C515" s="165" t="s">
        <v>629</v>
      </c>
      <c r="D515" s="165" t="s">
        <v>660</v>
      </c>
      <c r="E515" s="164" t="s">
        <v>1624</v>
      </c>
      <c r="F515" s="165" t="s">
        <v>878</v>
      </c>
      <c r="G515" s="164" t="s">
        <v>1625</v>
      </c>
      <c r="H515" s="165" t="s">
        <v>801</v>
      </c>
      <c r="I515" s="165" t="s">
        <v>634</v>
      </c>
      <c r="J515" s="164" t="s">
        <v>1626</v>
      </c>
    </row>
    <row r="516" ht="28" customHeight="1" spans="1:10">
      <c r="A516" s="164"/>
      <c r="B516" s="165" t="s">
        <v>1609</v>
      </c>
      <c r="C516" s="165" t="s">
        <v>629</v>
      </c>
      <c r="D516" s="165" t="s">
        <v>669</v>
      </c>
      <c r="E516" s="164" t="s">
        <v>670</v>
      </c>
      <c r="F516" s="165" t="s">
        <v>632</v>
      </c>
      <c r="G516" s="164">
        <v>200000</v>
      </c>
      <c r="H516" s="165" t="s">
        <v>671</v>
      </c>
      <c r="I516" s="165" t="s">
        <v>634</v>
      </c>
      <c r="J516" s="164" t="s">
        <v>575</v>
      </c>
    </row>
    <row r="517" ht="43" customHeight="1" spans="1:10">
      <c r="A517" s="164"/>
      <c r="B517" s="165" t="s">
        <v>1609</v>
      </c>
      <c r="C517" s="165" t="s">
        <v>673</v>
      </c>
      <c r="D517" s="165" t="s">
        <v>674</v>
      </c>
      <c r="E517" s="164" t="s">
        <v>1627</v>
      </c>
      <c r="F517" s="165" t="s">
        <v>687</v>
      </c>
      <c r="G517" s="164" t="s">
        <v>1628</v>
      </c>
      <c r="H517" s="165" t="s">
        <v>653</v>
      </c>
      <c r="I517" s="165" t="s">
        <v>634</v>
      </c>
      <c r="J517" s="164" t="s">
        <v>1629</v>
      </c>
    </row>
    <row r="518" ht="43" customHeight="1" spans="1:10">
      <c r="A518" s="164"/>
      <c r="B518" s="165" t="s">
        <v>1609</v>
      </c>
      <c r="C518" s="165" t="s">
        <v>673</v>
      </c>
      <c r="D518" s="165" t="s">
        <v>674</v>
      </c>
      <c r="E518" s="164" t="s">
        <v>1630</v>
      </c>
      <c r="F518" s="165" t="s">
        <v>687</v>
      </c>
      <c r="G518" s="164" t="s">
        <v>705</v>
      </c>
      <c r="H518" s="165" t="s">
        <v>653</v>
      </c>
      <c r="I518" s="165" t="s">
        <v>634</v>
      </c>
      <c r="J518" s="164" t="s">
        <v>1631</v>
      </c>
    </row>
    <row r="519" ht="43" customHeight="1" spans="1:10">
      <c r="A519" s="164"/>
      <c r="B519" s="165" t="s">
        <v>1609</v>
      </c>
      <c r="C519" s="165" t="s">
        <v>684</v>
      </c>
      <c r="D519" s="165" t="s">
        <v>685</v>
      </c>
      <c r="E519" s="164" t="s">
        <v>1632</v>
      </c>
      <c r="F519" s="165" t="s">
        <v>687</v>
      </c>
      <c r="G519" s="164" t="s">
        <v>705</v>
      </c>
      <c r="H519" s="165" t="s">
        <v>653</v>
      </c>
      <c r="I519" s="165" t="s">
        <v>634</v>
      </c>
      <c r="J519" s="164" t="s">
        <v>1633</v>
      </c>
    </row>
    <row r="520" ht="28" customHeight="1" spans="1:10">
      <c r="A520" s="164" t="s">
        <v>589</v>
      </c>
      <c r="B520" s="165" t="s">
        <v>1634</v>
      </c>
      <c r="C520" s="165" t="s">
        <v>629</v>
      </c>
      <c r="D520" s="165" t="s">
        <v>630</v>
      </c>
      <c r="E520" s="164" t="s">
        <v>1635</v>
      </c>
      <c r="F520" s="165" t="s">
        <v>632</v>
      </c>
      <c r="G520" s="164" t="s">
        <v>754</v>
      </c>
      <c r="H520" s="165" t="s">
        <v>747</v>
      </c>
      <c r="I520" s="165" t="s">
        <v>634</v>
      </c>
      <c r="J520" s="164" t="s">
        <v>1636</v>
      </c>
    </row>
    <row r="521" ht="28" customHeight="1" spans="1:10">
      <c r="A521" s="164"/>
      <c r="B521" s="165" t="s">
        <v>1634</v>
      </c>
      <c r="C521" s="165" t="s">
        <v>629</v>
      </c>
      <c r="D521" s="165" t="s">
        <v>630</v>
      </c>
      <c r="E521" s="164" t="s">
        <v>1637</v>
      </c>
      <c r="F521" s="165" t="s">
        <v>632</v>
      </c>
      <c r="G521" s="164" t="s">
        <v>754</v>
      </c>
      <c r="H521" s="165" t="s">
        <v>747</v>
      </c>
      <c r="I521" s="165" t="s">
        <v>634</v>
      </c>
      <c r="J521" s="164" t="s">
        <v>1636</v>
      </c>
    </row>
    <row r="522" ht="28" customHeight="1" spans="1:10">
      <c r="A522" s="164"/>
      <c r="B522" s="165" t="s">
        <v>1634</v>
      </c>
      <c r="C522" s="165" t="s">
        <v>629</v>
      </c>
      <c r="D522" s="165" t="s">
        <v>630</v>
      </c>
      <c r="E522" s="164" t="s">
        <v>1638</v>
      </c>
      <c r="F522" s="165" t="s">
        <v>632</v>
      </c>
      <c r="G522" s="164" t="s">
        <v>754</v>
      </c>
      <c r="H522" s="165" t="s">
        <v>747</v>
      </c>
      <c r="I522" s="165" t="s">
        <v>634</v>
      </c>
      <c r="J522" s="164" t="s">
        <v>1636</v>
      </c>
    </row>
    <row r="523" ht="28" customHeight="1" spans="1:10">
      <c r="A523" s="164"/>
      <c r="B523" s="165" t="s">
        <v>1634</v>
      </c>
      <c r="C523" s="165" t="s">
        <v>629</v>
      </c>
      <c r="D523" s="165" t="s">
        <v>650</v>
      </c>
      <c r="E523" s="164" t="s">
        <v>1639</v>
      </c>
      <c r="F523" s="165" t="s">
        <v>632</v>
      </c>
      <c r="G523" s="164" t="s">
        <v>652</v>
      </c>
      <c r="H523" s="165" t="s">
        <v>653</v>
      </c>
      <c r="I523" s="165" t="s">
        <v>654</v>
      </c>
      <c r="J523" s="164" t="s">
        <v>780</v>
      </c>
    </row>
    <row r="524" ht="28" customHeight="1" spans="1:10">
      <c r="A524" s="164"/>
      <c r="B524" s="165" t="s">
        <v>1634</v>
      </c>
      <c r="C524" s="165" t="s">
        <v>629</v>
      </c>
      <c r="D524" s="165" t="s">
        <v>650</v>
      </c>
      <c r="E524" s="164" t="s">
        <v>1640</v>
      </c>
      <c r="F524" s="165" t="s">
        <v>632</v>
      </c>
      <c r="G524" s="164" t="s">
        <v>652</v>
      </c>
      <c r="H524" s="165" t="s">
        <v>653</v>
      </c>
      <c r="I524" s="165" t="s">
        <v>654</v>
      </c>
      <c r="J524" s="164" t="s">
        <v>780</v>
      </c>
    </row>
    <row r="525" ht="28" customHeight="1" spans="1:10">
      <c r="A525" s="164"/>
      <c r="B525" s="165" t="s">
        <v>1634</v>
      </c>
      <c r="C525" s="165" t="s">
        <v>629</v>
      </c>
      <c r="D525" s="165" t="s">
        <v>650</v>
      </c>
      <c r="E525" s="164" t="s">
        <v>1641</v>
      </c>
      <c r="F525" s="165" t="s">
        <v>632</v>
      </c>
      <c r="G525" s="164" t="s">
        <v>652</v>
      </c>
      <c r="H525" s="165" t="s">
        <v>653</v>
      </c>
      <c r="I525" s="165" t="s">
        <v>654</v>
      </c>
      <c r="J525" s="164" t="s">
        <v>780</v>
      </c>
    </row>
    <row r="526" ht="28" customHeight="1" spans="1:10">
      <c r="A526" s="164"/>
      <c r="B526" s="165" t="s">
        <v>1634</v>
      </c>
      <c r="C526" s="165" t="s">
        <v>629</v>
      </c>
      <c r="D526" s="165" t="s">
        <v>650</v>
      </c>
      <c r="E526" s="164" t="s">
        <v>1642</v>
      </c>
      <c r="F526" s="165" t="s">
        <v>632</v>
      </c>
      <c r="G526" s="164" t="s">
        <v>652</v>
      </c>
      <c r="H526" s="165" t="s">
        <v>653</v>
      </c>
      <c r="I526" s="165" t="s">
        <v>654</v>
      </c>
      <c r="J526" s="164" t="s">
        <v>780</v>
      </c>
    </row>
    <row r="527" ht="28" customHeight="1" spans="1:10">
      <c r="A527" s="164"/>
      <c r="B527" s="165" t="s">
        <v>1634</v>
      </c>
      <c r="C527" s="165" t="s">
        <v>629</v>
      </c>
      <c r="D527" s="165" t="s">
        <v>660</v>
      </c>
      <c r="E527" s="164" t="s">
        <v>1635</v>
      </c>
      <c r="F527" s="165" t="s">
        <v>632</v>
      </c>
      <c r="G527" s="164" t="s">
        <v>1643</v>
      </c>
      <c r="H527" s="165" t="s">
        <v>663</v>
      </c>
      <c r="I527" s="165" t="s">
        <v>634</v>
      </c>
      <c r="J527" s="164" t="s">
        <v>1644</v>
      </c>
    </row>
    <row r="528" ht="28" customHeight="1" spans="1:10">
      <c r="A528" s="164"/>
      <c r="B528" s="165" t="s">
        <v>1634</v>
      </c>
      <c r="C528" s="165" t="s">
        <v>629</v>
      </c>
      <c r="D528" s="165" t="s">
        <v>660</v>
      </c>
      <c r="E528" s="164" t="s">
        <v>1637</v>
      </c>
      <c r="F528" s="165" t="s">
        <v>632</v>
      </c>
      <c r="G528" s="164" t="s">
        <v>1645</v>
      </c>
      <c r="H528" s="165" t="s">
        <v>663</v>
      </c>
      <c r="I528" s="165" t="s">
        <v>634</v>
      </c>
      <c r="J528" s="164" t="s">
        <v>1644</v>
      </c>
    </row>
    <row r="529" ht="28" customHeight="1" spans="1:10">
      <c r="A529" s="164"/>
      <c r="B529" s="165" t="s">
        <v>1634</v>
      </c>
      <c r="C529" s="165" t="s">
        <v>629</v>
      </c>
      <c r="D529" s="165" t="s">
        <v>660</v>
      </c>
      <c r="E529" s="164" t="s">
        <v>1646</v>
      </c>
      <c r="F529" s="165" t="s">
        <v>632</v>
      </c>
      <c r="G529" s="164" t="s">
        <v>1645</v>
      </c>
      <c r="H529" s="165" t="s">
        <v>663</v>
      </c>
      <c r="I529" s="165" t="s">
        <v>634</v>
      </c>
      <c r="J529" s="164" t="s">
        <v>1644</v>
      </c>
    </row>
    <row r="530" ht="28" customHeight="1" spans="1:10">
      <c r="A530" s="164"/>
      <c r="B530" s="165" t="s">
        <v>1634</v>
      </c>
      <c r="C530" s="165" t="s">
        <v>629</v>
      </c>
      <c r="D530" s="165" t="s">
        <v>660</v>
      </c>
      <c r="E530" s="164" t="s">
        <v>1647</v>
      </c>
      <c r="F530" s="165" t="s">
        <v>632</v>
      </c>
      <c r="G530" s="164" t="s">
        <v>1645</v>
      </c>
      <c r="H530" s="165" t="s">
        <v>663</v>
      </c>
      <c r="I530" s="165" t="s">
        <v>634</v>
      </c>
      <c r="J530" s="164" t="s">
        <v>1644</v>
      </c>
    </row>
    <row r="531" ht="28" customHeight="1" spans="1:10">
      <c r="A531" s="164"/>
      <c r="B531" s="165" t="s">
        <v>1634</v>
      </c>
      <c r="C531" s="165" t="s">
        <v>629</v>
      </c>
      <c r="D531" s="165" t="s">
        <v>669</v>
      </c>
      <c r="E531" s="164" t="s">
        <v>670</v>
      </c>
      <c r="F531" s="165" t="s">
        <v>632</v>
      </c>
      <c r="G531" s="164">
        <v>70000</v>
      </c>
      <c r="H531" s="165" t="s">
        <v>671</v>
      </c>
      <c r="I531" s="165" t="s">
        <v>634</v>
      </c>
      <c r="J531" s="164" t="s">
        <v>1648</v>
      </c>
    </row>
    <row r="532" ht="28" customHeight="1" spans="1:10">
      <c r="A532" s="164"/>
      <c r="B532" s="165" t="s">
        <v>1634</v>
      </c>
      <c r="C532" s="165" t="s">
        <v>673</v>
      </c>
      <c r="D532" s="165" t="s">
        <v>674</v>
      </c>
      <c r="E532" s="164" t="s">
        <v>1649</v>
      </c>
      <c r="F532" s="165" t="s">
        <v>632</v>
      </c>
      <c r="G532" s="164" t="s">
        <v>1650</v>
      </c>
      <c r="H532" s="165" t="s">
        <v>663</v>
      </c>
      <c r="I532" s="165" t="s">
        <v>654</v>
      </c>
      <c r="J532" s="164" t="s">
        <v>1651</v>
      </c>
    </row>
    <row r="533" ht="28" customHeight="1" spans="1:10">
      <c r="A533" s="164"/>
      <c r="B533" s="165" t="s">
        <v>1634</v>
      </c>
      <c r="C533" s="165" t="s">
        <v>684</v>
      </c>
      <c r="D533" s="165" t="s">
        <v>685</v>
      </c>
      <c r="E533" s="164" t="s">
        <v>1652</v>
      </c>
      <c r="F533" s="165" t="s">
        <v>632</v>
      </c>
      <c r="G533" s="164" t="s">
        <v>705</v>
      </c>
      <c r="H533" s="165" t="s">
        <v>653</v>
      </c>
      <c r="I533" s="165" t="s">
        <v>654</v>
      </c>
      <c r="J533" s="164" t="s">
        <v>1653</v>
      </c>
    </row>
    <row r="534" ht="28" customHeight="1" spans="1:10">
      <c r="A534" s="164" t="s">
        <v>495</v>
      </c>
      <c r="B534" s="165" t="s">
        <v>1654</v>
      </c>
      <c r="C534" s="165" t="s">
        <v>629</v>
      </c>
      <c r="D534" s="165" t="s">
        <v>630</v>
      </c>
      <c r="E534" s="164" t="s">
        <v>1655</v>
      </c>
      <c r="F534" s="165" t="s">
        <v>687</v>
      </c>
      <c r="G534" s="164" t="s">
        <v>1656</v>
      </c>
      <c r="H534" s="165" t="s">
        <v>671</v>
      </c>
      <c r="I534" s="165" t="s">
        <v>634</v>
      </c>
      <c r="J534" s="164" t="s">
        <v>1656</v>
      </c>
    </row>
    <row r="535" ht="28" customHeight="1" spans="1:10">
      <c r="A535" s="164"/>
      <c r="B535" s="165" t="s">
        <v>1654</v>
      </c>
      <c r="C535" s="165" t="s">
        <v>629</v>
      </c>
      <c r="D535" s="165" t="s">
        <v>630</v>
      </c>
      <c r="E535" s="164" t="s">
        <v>1657</v>
      </c>
      <c r="F535" s="165" t="s">
        <v>687</v>
      </c>
      <c r="G535" s="164" t="s">
        <v>1656</v>
      </c>
      <c r="H535" s="165" t="s">
        <v>653</v>
      </c>
      <c r="I535" s="165" t="s">
        <v>634</v>
      </c>
      <c r="J535" s="164" t="s">
        <v>1656</v>
      </c>
    </row>
    <row r="536" ht="28" customHeight="1" spans="1:10">
      <c r="A536" s="164"/>
      <c r="B536" s="165" t="s">
        <v>1654</v>
      </c>
      <c r="C536" s="165" t="s">
        <v>629</v>
      </c>
      <c r="D536" s="165" t="s">
        <v>630</v>
      </c>
      <c r="E536" s="164" t="s">
        <v>1658</v>
      </c>
      <c r="F536" s="165" t="s">
        <v>687</v>
      </c>
      <c r="G536" s="164" t="s">
        <v>1656</v>
      </c>
      <c r="H536" s="165" t="s">
        <v>653</v>
      </c>
      <c r="I536" s="165" t="s">
        <v>634</v>
      </c>
      <c r="J536" s="164" t="s">
        <v>1656</v>
      </c>
    </row>
    <row r="537" ht="28" customHeight="1" spans="1:10">
      <c r="A537" s="164"/>
      <c r="B537" s="165" t="s">
        <v>1654</v>
      </c>
      <c r="C537" s="165" t="s">
        <v>629</v>
      </c>
      <c r="D537" s="165" t="s">
        <v>650</v>
      </c>
      <c r="E537" s="164" t="s">
        <v>1659</v>
      </c>
      <c r="F537" s="165" t="s">
        <v>632</v>
      </c>
      <c r="G537" s="164" t="s">
        <v>652</v>
      </c>
      <c r="H537" s="165" t="s">
        <v>653</v>
      </c>
      <c r="I537" s="165" t="s">
        <v>634</v>
      </c>
      <c r="J537" s="164" t="s">
        <v>1660</v>
      </c>
    </row>
    <row r="538" ht="28" customHeight="1" spans="1:10">
      <c r="A538" s="164"/>
      <c r="B538" s="165" t="s">
        <v>1654</v>
      </c>
      <c r="C538" s="165" t="s">
        <v>629</v>
      </c>
      <c r="D538" s="165" t="s">
        <v>650</v>
      </c>
      <c r="E538" s="164" t="s">
        <v>1661</v>
      </c>
      <c r="F538" s="165" t="s">
        <v>632</v>
      </c>
      <c r="G538" s="164" t="s">
        <v>652</v>
      </c>
      <c r="H538" s="165" t="s">
        <v>653</v>
      </c>
      <c r="I538" s="165" t="s">
        <v>634</v>
      </c>
      <c r="J538" s="164" t="s">
        <v>1660</v>
      </c>
    </row>
    <row r="539" ht="28" customHeight="1" spans="1:10">
      <c r="A539" s="164"/>
      <c r="B539" s="165" t="s">
        <v>1654</v>
      </c>
      <c r="C539" s="165" t="s">
        <v>629</v>
      </c>
      <c r="D539" s="165" t="s">
        <v>660</v>
      </c>
      <c r="E539" s="164" t="s">
        <v>1662</v>
      </c>
      <c r="F539" s="165" t="s">
        <v>632</v>
      </c>
      <c r="G539" s="164" t="s">
        <v>692</v>
      </c>
      <c r="H539" s="165" t="s">
        <v>663</v>
      </c>
      <c r="I539" s="165" t="s">
        <v>634</v>
      </c>
      <c r="J539" s="164" t="s">
        <v>1645</v>
      </c>
    </row>
    <row r="540" ht="45" customHeight="1" spans="1:10">
      <c r="A540" s="164"/>
      <c r="B540" s="165" t="s">
        <v>1654</v>
      </c>
      <c r="C540" s="165" t="s">
        <v>629</v>
      </c>
      <c r="D540" s="165" t="s">
        <v>669</v>
      </c>
      <c r="E540" s="164" t="s">
        <v>670</v>
      </c>
      <c r="F540" s="165" t="s">
        <v>632</v>
      </c>
      <c r="G540" s="164">
        <v>1500000</v>
      </c>
      <c r="H540" s="165" t="s">
        <v>671</v>
      </c>
      <c r="I540" s="165" t="s">
        <v>634</v>
      </c>
      <c r="J540" s="164" t="s">
        <v>1663</v>
      </c>
    </row>
    <row r="541" ht="28" customHeight="1" spans="1:10">
      <c r="A541" s="164"/>
      <c r="B541" s="165" t="s">
        <v>1654</v>
      </c>
      <c r="C541" s="165" t="s">
        <v>673</v>
      </c>
      <c r="D541" s="165" t="s">
        <v>881</v>
      </c>
      <c r="E541" s="164" t="s">
        <v>1664</v>
      </c>
      <c r="F541" s="165" t="s">
        <v>632</v>
      </c>
      <c r="G541" s="164" t="s">
        <v>1665</v>
      </c>
      <c r="H541" s="165" t="s">
        <v>663</v>
      </c>
      <c r="I541" s="165" t="s">
        <v>634</v>
      </c>
      <c r="J541" s="164" t="s">
        <v>1666</v>
      </c>
    </row>
    <row r="542" ht="28" customHeight="1" spans="1:10">
      <c r="A542" s="164"/>
      <c r="B542" s="165" t="s">
        <v>1654</v>
      </c>
      <c r="C542" s="165" t="s">
        <v>673</v>
      </c>
      <c r="D542" s="165" t="s">
        <v>881</v>
      </c>
      <c r="E542" s="164" t="s">
        <v>1667</v>
      </c>
      <c r="F542" s="165" t="s">
        <v>632</v>
      </c>
      <c r="G542" s="164" t="s">
        <v>1668</v>
      </c>
      <c r="H542" s="165" t="s">
        <v>663</v>
      </c>
      <c r="I542" s="165" t="s">
        <v>654</v>
      </c>
      <c r="J542" s="164" t="s">
        <v>1666</v>
      </c>
    </row>
    <row r="543" ht="28" customHeight="1" spans="1:10">
      <c r="A543" s="164"/>
      <c r="B543" s="165" t="s">
        <v>1654</v>
      </c>
      <c r="C543" s="165" t="s">
        <v>673</v>
      </c>
      <c r="D543" s="165" t="s">
        <v>674</v>
      </c>
      <c r="E543" s="164" t="s">
        <v>1669</v>
      </c>
      <c r="F543" s="165" t="s">
        <v>632</v>
      </c>
      <c r="G543" s="164" t="s">
        <v>1670</v>
      </c>
      <c r="H543" s="165" t="s">
        <v>663</v>
      </c>
      <c r="I543" s="165" t="s">
        <v>654</v>
      </c>
      <c r="J543" s="164" t="s">
        <v>1671</v>
      </c>
    </row>
    <row r="544" ht="28" customHeight="1" spans="1:10">
      <c r="A544" s="164"/>
      <c r="B544" s="165" t="s">
        <v>1654</v>
      </c>
      <c r="C544" s="165" t="s">
        <v>673</v>
      </c>
      <c r="D544" s="165" t="s">
        <v>674</v>
      </c>
      <c r="E544" s="164" t="s">
        <v>1672</v>
      </c>
      <c r="F544" s="165" t="s">
        <v>632</v>
      </c>
      <c r="G544" s="164" t="s">
        <v>1673</v>
      </c>
      <c r="H544" s="165" t="s">
        <v>663</v>
      </c>
      <c r="I544" s="165" t="s">
        <v>654</v>
      </c>
      <c r="J544" s="164" t="s">
        <v>1674</v>
      </c>
    </row>
    <row r="545" ht="28" customHeight="1" spans="1:10">
      <c r="A545" s="164"/>
      <c r="B545" s="165" t="s">
        <v>1654</v>
      </c>
      <c r="C545" s="165" t="s">
        <v>673</v>
      </c>
      <c r="D545" s="165" t="s">
        <v>674</v>
      </c>
      <c r="E545" s="164" t="s">
        <v>1675</v>
      </c>
      <c r="F545" s="165" t="s">
        <v>687</v>
      </c>
      <c r="G545" s="164" t="s">
        <v>1665</v>
      </c>
      <c r="H545" s="165" t="s">
        <v>663</v>
      </c>
      <c r="I545" s="165" t="s">
        <v>634</v>
      </c>
      <c r="J545" s="164" t="s">
        <v>1674</v>
      </c>
    </row>
    <row r="546" ht="28" customHeight="1" spans="1:10">
      <c r="A546" s="164"/>
      <c r="B546" s="165" t="s">
        <v>1654</v>
      </c>
      <c r="C546" s="165" t="s">
        <v>684</v>
      </c>
      <c r="D546" s="165" t="s">
        <v>685</v>
      </c>
      <c r="E546" s="164" t="s">
        <v>1066</v>
      </c>
      <c r="F546" s="165" t="s">
        <v>632</v>
      </c>
      <c r="G546" s="164" t="s">
        <v>705</v>
      </c>
      <c r="H546" s="165" t="s">
        <v>653</v>
      </c>
      <c r="I546" s="165" t="s">
        <v>654</v>
      </c>
      <c r="J546" s="164" t="s">
        <v>1676</v>
      </c>
    </row>
    <row r="547" ht="28" customHeight="1" spans="1:10">
      <c r="A547" s="164"/>
      <c r="B547" s="165" t="s">
        <v>1654</v>
      </c>
      <c r="C547" s="165" t="s">
        <v>684</v>
      </c>
      <c r="D547" s="165" t="s">
        <v>685</v>
      </c>
      <c r="E547" s="164" t="s">
        <v>1677</v>
      </c>
      <c r="F547" s="165" t="s">
        <v>632</v>
      </c>
      <c r="G547" s="164" t="s">
        <v>705</v>
      </c>
      <c r="H547" s="165" t="s">
        <v>653</v>
      </c>
      <c r="I547" s="165" t="s">
        <v>654</v>
      </c>
      <c r="J547" s="164" t="s">
        <v>1678</v>
      </c>
    </row>
    <row r="548" ht="28" customHeight="1" spans="1:10">
      <c r="A548" s="164"/>
      <c r="B548" s="165" t="s">
        <v>1654</v>
      </c>
      <c r="C548" s="165" t="s">
        <v>684</v>
      </c>
      <c r="D548" s="165" t="s">
        <v>685</v>
      </c>
      <c r="E548" s="164" t="s">
        <v>1679</v>
      </c>
      <c r="F548" s="165" t="s">
        <v>632</v>
      </c>
      <c r="G548" s="164" t="s">
        <v>705</v>
      </c>
      <c r="H548" s="165" t="s">
        <v>653</v>
      </c>
      <c r="I548" s="165" t="s">
        <v>654</v>
      </c>
      <c r="J548" s="164" t="s">
        <v>1680</v>
      </c>
    </row>
    <row r="549" ht="28" customHeight="1" spans="1:10">
      <c r="A549" s="164" t="s">
        <v>507</v>
      </c>
      <c r="B549" s="165" t="s">
        <v>1681</v>
      </c>
      <c r="C549" s="165" t="s">
        <v>629</v>
      </c>
      <c r="D549" s="165" t="s">
        <v>630</v>
      </c>
      <c r="E549" s="164" t="s">
        <v>1682</v>
      </c>
      <c r="F549" s="165" t="s">
        <v>687</v>
      </c>
      <c r="G549" s="164" t="s">
        <v>303</v>
      </c>
      <c r="H549" s="165" t="s">
        <v>820</v>
      </c>
      <c r="I549" s="165" t="s">
        <v>634</v>
      </c>
      <c r="J549" s="164" t="s">
        <v>1683</v>
      </c>
    </row>
    <row r="550" ht="28" customHeight="1" spans="1:10">
      <c r="A550" s="164"/>
      <c r="B550" s="165" t="s">
        <v>1681</v>
      </c>
      <c r="C550" s="165" t="s">
        <v>629</v>
      </c>
      <c r="D550" s="165" t="s">
        <v>630</v>
      </c>
      <c r="E550" s="164" t="s">
        <v>1684</v>
      </c>
      <c r="F550" s="165" t="s">
        <v>632</v>
      </c>
      <c r="G550" s="164" t="s">
        <v>302</v>
      </c>
      <c r="H550" s="165" t="s">
        <v>747</v>
      </c>
      <c r="I550" s="165" t="s">
        <v>634</v>
      </c>
      <c r="J550" s="164" t="s">
        <v>1685</v>
      </c>
    </row>
    <row r="551" ht="28" customHeight="1" spans="1:10">
      <c r="A551" s="164"/>
      <c r="B551" s="165" t="s">
        <v>1681</v>
      </c>
      <c r="C551" s="165" t="s">
        <v>629</v>
      </c>
      <c r="D551" s="165" t="s">
        <v>630</v>
      </c>
      <c r="E551" s="164" t="s">
        <v>1686</v>
      </c>
      <c r="F551" s="165" t="s">
        <v>632</v>
      </c>
      <c r="G551" s="164" t="s">
        <v>302</v>
      </c>
      <c r="H551" s="165" t="s">
        <v>747</v>
      </c>
      <c r="I551" s="165" t="s">
        <v>634</v>
      </c>
      <c r="J551" s="164" t="s">
        <v>1685</v>
      </c>
    </row>
    <row r="552" ht="28" customHeight="1" spans="1:10">
      <c r="A552" s="164"/>
      <c r="B552" s="165" t="s">
        <v>1681</v>
      </c>
      <c r="C552" s="165" t="s">
        <v>629</v>
      </c>
      <c r="D552" s="165" t="s">
        <v>650</v>
      </c>
      <c r="E552" s="164" t="s">
        <v>1687</v>
      </c>
      <c r="F552" s="165" t="s">
        <v>632</v>
      </c>
      <c r="G552" s="164" t="s">
        <v>727</v>
      </c>
      <c r="H552" s="165" t="s">
        <v>653</v>
      </c>
      <c r="I552" s="165" t="s">
        <v>654</v>
      </c>
      <c r="J552" s="164" t="s">
        <v>1688</v>
      </c>
    </row>
    <row r="553" ht="28" customHeight="1" spans="1:10">
      <c r="A553" s="164"/>
      <c r="B553" s="165" t="s">
        <v>1681</v>
      </c>
      <c r="C553" s="165" t="s">
        <v>629</v>
      </c>
      <c r="D553" s="165" t="s">
        <v>660</v>
      </c>
      <c r="E553" s="164" t="s">
        <v>1689</v>
      </c>
      <c r="F553" s="165" t="s">
        <v>632</v>
      </c>
      <c r="G553" s="164" t="s">
        <v>662</v>
      </c>
      <c r="H553" s="165" t="s">
        <v>663</v>
      </c>
      <c r="I553" s="165" t="s">
        <v>634</v>
      </c>
      <c r="J553" s="164" t="s">
        <v>664</v>
      </c>
    </row>
    <row r="554" ht="28" customHeight="1" spans="1:10">
      <c r="A554" s="164"/>
      <c r="B554" s="165" t="s">
        <v>1681</v>
      </c>
      <c r="C554" s="165" t="s">
        <v>629</v>
      </c>
      <c r="D554" s="165" t="s">
        <v>660</v>
      </c>
      <c r="E554" s="164" t="s">
        <v>1690</v>
      </c>
      <c r="F554" s="165" t="s">
        <v>632</v>
      </c>
      <c r="G554" s="164" t="s">
        <v>662</v>
      </c>
      <c r="H554" s="165" t="s">
        <v>663</v>
      </c>
      <c r="I554" s="165" t="s">
        <v>634</v>
      </c>
      <c r="J554" s="164" t="s">
        <v>664</v>
      </c>
    </row>
    <row r="555" ht="28" customHeight="1" spans="1:10">
      <c r="A555" s="164"/>
      <c r="B555" s="165" t="s">
        <v>1681</v>
      </c>
      <c r="C555" s="165" t="s">
        <v>629</v>
      </c>
      <c r="D555" s="165" t="s">
        <v>660</v>
      </c>
      <c r="E555" s="164" t="s">
        <v>1691</v>
      </c>
      <c r="F555" s="165" t="s">
        <v>632</v>
      </c>
      <c r="G555" s="164" t="s">
        <v>662</v>
      </c>
      <c r="H555" s="165" t="s">
        <v>663</v>
      </c>
      <c r="I555" s="165" t="s">
        <v>634</v>
      </c>
      <c r="J555" s="164" t="s">
        <v>664</v>
      </c>
    </row>
    <row r="556" ht="28" customHeight="1" spans="1:10">
      <c r="A556" s="164"/>
      <c r="B556" s="165" t="s">
        <v>1681</v>
      </c>
      <c r="C556" s="165" t="s">
        <v>629</v>
      </c>
      <c r="D556" s="165" t="s">
        <v>669</v>
      </c>
      <c r="E556" s="164" t="s">
        <v>670</v>
      </c>
      <c r="F556" s="165" t="s">
        <v>632</v>
      </c>
      <c r="G556" s="164">
        <v>10000</v>
      </c>
      <c r="H556" s="165" t="s">
        <v>671</v>
      </c>
      <c r="I556" s="165" t="s">
        <v>634</v>
      </c>
      <c r="J556" s="164" t="s">
        <v>1692</v>
      </c>
    </row>
    <row r="557" ht="49" customHeight="1" spans="1:10">
      <c r="A557" s="164"/>
      <c r="B557" s="165" t="s">
        <v>1681</v>
      </c>
      <c r="C557" s="165" t="s">
        <v>673</v>
      </c>
      <c r="D557" s="165" t="s">
        <v>674</v>
      </c>
      <c r="E557" s="164" t="s">
        <v>1693</v>
      </c>
      <c r="F557" s="165" t="s">
        <v>632</v>
      </c>
      <c r="G557" s="164" t="s">
        <v>1694</v>
      </c>
      <c r="H557" s="165" t="s">
        <v>663</v>
      </c>
      <c r="I557" s="165" t="s">
        <v>654</v>
      </c>
      <c r="J557" s="164" t="s">
        <v>1695</v>
      </c>
    </row>
    <row r="558" ht="28" customHeight="1" spans="1:10">
      <c r="A558" s="164"/>
      <c r="B558" s="165" t="s">
        <v>1681</v>
      </c>
      <c r="C558" s="165" t="s">
        <v>684</v>
      </c>
      <c r="D558" s="165" t="s">
        <v>685</v>
      </c>
      <c r="E558" s="164" t="s">
        <v>1696</v>
      </c>
      <c r="F558" s="165" t="s">
        <v>632</v>
      </c>
      <c r="G558" s="164" t="s">
        <v>727</v>
      </c>
      <c r="H558" s="165" t="s">
        <v>653</v>
      </c>
      <c r="I558" s="165" t="s">
        <v>654</v>
      </c>
      <c r="J558" s="164" t="s">
        <v>1697</v>
      </c>
    </row>
    <row r="559" ht="28" customHeight="1" spans="1:10">
      <c r="A559" s="164" t="s">
        <v>510</v>
      </c>
      <c r="B559" s="165" t="s">
        <v>1698</v>
      </c>
      <c r="C559" s="165" t="s">
        <v>629</v>
      </c>
      <c r="D559" s="165" t="s">
        <v>630</v>
      </c>
      <c r="E559" s="164" t="s">
        <v>1699</v>
      </c>
      <c r="F559" s="165" t="s">
        <v>632</v>
      </c>
      <c r="G559" s="164" t="s">
        <v>302</v>
      </c>
      <c r="H559" s="165" t="s">
        <v>633</v>
      </c>
      <c r="I559" s="165" t="s">
        <v>634</v>
      </c>
      <c r="J559" s="164" t="s">
        <v>1700</v>
      </c>
    </row>
    <row r="560" ht="28" customHeight="1" spans="1:10">
      <c r="A560" s="164"/>
      <c r="B560" s="165" t="s">
        <v>1698</v>
      </c>
      <c r="C560" s="165" t="s">
        <v>629</v>
      </c>
      <c r="D560" s="165" t="s">
        <v>630</v>
      </c>
      <c r="E560" s="164" t="s">
        <v>1701</v>
      </c>
      <c r="F560" s="165" t="s">
        <v>632</v>
      </c>
      <c r="G560" s="164" t="s">
        <v>303</v>
      </c>
      <c r="H560" s="165" t="s">
        <v>633</v>
      </c>
      <c r="I560" s="165" t="s">
        <v>634</v>
      </c>
      <c r="J560" s="164" t="s">
        <v>1702</v>
      </c>
    </row>
    <row r="561" ht="28" customHeight="1" spans="1:10">
      <c r="A561" s="164"/>
      <c r="B561" s="165" t="s">
        <v>1698</v>
      </c>
      <c r="C561" s="165" t="s">
        <v>629</v>
      </c>
      <c r="D561" s="165" t="s">
        <v>630</v>
      </c>
      <c r="E561" s="164" t="s">
        <v>1703</v>
      </c>
      <c r="F561" s="165" t="s">
        <v>632</v>
      </c>
      <c r="G561" s="164" t="s">
        <v>302</v>
      </c>
      <c r="H561" s="165" t="s">
        <v>633</v>
      </c>
      <c r="I561" s="165" t="s">
        <v>634</v>
      </c>
      <c r="J561" s="164" t="s">
        <v>1704</v>
      </c>
    </row>
    <row r="562" ht="28" customHeight="1" spans="1:10">
      <c r="A562" s="164"/>
      <c r="B562" s="165" t="s">
        <v>1698</v>
      </c>
      <c r="C562" s="165" t="s">
        <v>629</v>
      </c>
      <c r="D562" s="165" t="s">
        <v>630</v>
      </c>
      <c r="E562" s="164" t="s">
        <v>1705</v>
      </c>
      <c r="F562" s="165" t="s">
        <v>632</v>
      </c>
      <c r="G562" s="164" t="s">
        <v>1706</v>
      </c>
      <c r="H562" s="165" t="s">
        <v>693</v>
      </c>
      <c r="I562" s="165" t="s">
        <v>634</v>
      </c>
      <c r="J562" s="164" t="s">
        <v>1707</v>
      </c>
    </row>
    <row r="563" ht="28" customHeight="1" spans="1:10">
      <c r="A563" s="164"/>
      <c r="B563" s="165" t="s">
        <v>1698</v>
      </c>
      <c r="C563" s="165" t="s">
        <v>629</v>
      </c>
      <c r="D563" s="165" t="s">
        <v>650</v>
      </c>
      <c r="E563" s="164" t="s">
        <v>1708</v>
      </c>
      <c r="F563" s="165" t="s">
        <v>632</v>
      </c>
      <c r="G563" s="164" t="s">
        <v>652</v>
      </c>
      <c r="H563" s="165" t="s">
        <v>653</v>
      </c>
      <c r="I563" s="165" t="s">
        <v>634</v>
      </c>
      <c r="J563" s="164" t="s">
        <v>1709</v>
      </c>
    </row>
    <row r="564" ht="28" customHeight="1" spans="1:10">
      <c r="A564" s="164"/>
      <c r="B564" s="165" t="s">
        <v>1698</v>
      </c>
      <c r="C564" s="165" t="s">
        <v>629</v>
      </c>
      <c r="D564" s="165" t="s">
        <v>650</v>
      </c>
      <c r="E564" s="164" t="s">
        <v>1710</v>
      </c>
      <c r="F564" s="165" t="s">
        <v>632</v>
      </c>
      <c r="G564" s="164" t="s">
        <v>652</v>
      </c>
      <c r="H564" s="165" t="s">
        <v>653</v>
      </c>
      <c r="I564" s="165" t="s">
        <v>634</v>
      </c>
      <c r="J564" s="164" t="s">
        <v>1711</v>
      </c>
    </row>
    <row r="565" ht="28" customHeight="1" spans="1:10">
      <c r="A565" s="164"/>
      <c r="B565" s="165" t="s">
        <v>1698</v>
      </c>
      <c r="C565" s="165" t="s">
        <v>629</v>
      </c>
      <c r="D565" s="165" t="s">
        <v>660</v>
      </c>
      <c r="E565" s="164" t="s">
        <v>1712</v>
      </c>
      <c r="F565" s="165" t="s">
        <v>878</v>
      </c>
      <c r="G565" s="164" t="s">
        <v>692</v>
      </c>
      <c r="H565" s="165" t="s">
        <v>663</v>
      </c>
      <c r="I565" s="165" t="s">
        <v>634</v>
      </c>
      <c r="J565" s="164" t="s">
        <v>1713</v>
      </c>
    </row>
    <row r="566" ht="28" customHeight="1" spans="1:10">
      <c r="A566" s="164"/>
      <c r="B566" s="165" t="s">
        <v>1698</v>
      </c>
      <c r="C566" s="165" t="s">
        <v>629</v>
      </c>
      <c r="D566" s="165" t="s">
        <v>660</v>
      </c>
      <c r="E566" s="164" t="s">
        <v>1714</v>
      </c>
      <c r="F566" s="165" t="s">
        <v>632</v>
      </c>
      <c r="G566" s="164" t="s">
        <v>1715</v>
      </c>
      <c r="H566" s="165" t="s">
        <v>747</v>
      </c>
      <c r="I566" s="165" t="s">
        <v>634</v>
      </c>
      <c r="J566" s="164" t="s">
        <v>1711</v>
      </c>
    </row>
    <row r="567" ht="37" customHeight="1" spans="1:10">
      <c r="A567" s="164"/>
      <c r="B567" s="165" t="s">
        <v>1698</v>
      </c>
      <c r="C567" s="165" t="s">
        <v>629</v>
      </c>
      <c r="D567" s="165" t="s">
        <v>669</v>
      </c>
      <c r="E567" s="164" t="s">
        <v>670</v>
      </c>
      <c r="F567" s="165" t="s">
        <v>632</v>
      </c>
      <c r="G567" s="164">
        <v>100000</v>
      </c>
      <c r="H567" s="165" t="s">
        <v>671</v>
      </c>
      <c r="I567" s="165" t="s">
        <v>634</v>
      </c>
      <c r="J567" s="164" t="s">
        <v>1716</v>
      </c>
    </row>
    <row r="568" ht="60" customHeight="1" spans="1:10">
      <c r="A568" s="164"/>
      <c r="B568" s="165" t="s">
        <v>1698</v>
      </c>
      <c r="C568" s="165" t="s">
        <v>673</v>
      </c>
      <c r="D568" s="165" t="s">
        <v>674</v>
      </c>
      <c r="E568" s="164" t="s">
        <v>1717</v>
      </c>
      <c r="F568" s="165" t="s">
        <v>687</v>
      </c>
      <c r="G568" s="164" t="s">
        <v>705</v>
      </c>
      <c r="H568" s="165" t="s">
        <v>653</v>
      </c>
      <c r="I568" s="165" t="s">
        <v>634</v>
      </c>
      <c r="J568" s="164" t="s">
        <v>1718</v>
      </c>
    </row>
    <row r="569" ht="60" customHeight="1" spans="1:10">
      <c r="A569" s="164"/>
      <c r="B569" s="165" t="s">
        <v>1698</v>
      </c>
      <c r="C569" s="165" t="s">
        <v>673</v>
      </c>
      <c r="D569" s="165" t="s">
        <v>1719</v>
      </c>
      <c r="E569" s="164" t="s">
        <v>1720</v>
      </c>
      <c r="F569" s="165" t="s">
        <v>687</v>
      </c>
      <c r="G569" s="164" t="s">
        <v>705</v>
      </c>
      <c r="H569" s="165" t="s">
        <v>653</v>
      </c>
      <c r="I569" s="165" t="s">
        <v>634</v>
      </c>
      <c r="J569" s="164" t="s">
        <v>1721</v>
      </c>
    </row>
    <row r="570" ht="28" customHeight="1" spans="1:10">
      <c r="A570" s="164"/>
      <c r="B570" s="165" t="s">
        <v>1698</v>
      </c>
      <c r="C570" s="165" t="s">
        <v>684</v>
      </c>
      <c r="D570" s="165" t="s">
        <v>685</v>
      </c>
      <c r="E570" s="164" t="s">
        <v>1722</v>
      </c>
      <c r="F570" s="165" t="s">
        <v>687</v>
      </c>
      <c r="G570" s="164" t="s">
        <v>705</v>
      </c>
      <c r="H570" s="165" t="s">
        <v>653</v>
      </c>
      <c r="I570" s="165" t="s">
        <v>634</v>
      </c>
      <c r="J570" s="164" t="s">
        <v>1723</v>
      </c>
    </row>
    <row r="571" ht="85" customHeight="1" spans="1:10">
      <c r="A571" s="164" t="s">
        <v>526</v>
      </c>
      <c r="B571" s="165" t="s">
        <v>1724</v>
      </c>
      <c r="C571" s="165" t="s">
        <v>629</v>
      </c>
      <c r="D571" s="165" t="s">
        <v>630</v>
      </c>
      <c r="E571" s="164" t="s">
        <v>1725</v>
      </c>
      <c r="F571" s="165" t="s">
        <v>632</v>
      </c>
      <c r="G571" s="164" t="s">
        <v>1726</v>
      </c>
      <c r="H571" s="165" t="s">
        <v>693</v>
      </c>
      <c r="I571" s="165" t="s">
        <v>634</v>
      </c>
      <c r="J571" s="164" t="s">
        <v>1727</v>
      </c>
    </row>
    <row r="572" ht="85" customHeight="1" spans="1:10">
      <c r="A572" s="164"/>
      <c r="B572" s="165" t="s">
        <v>1724</v>
      </c>
      <c r="C572" s="165" t="s">
        <v>629</v>
      </c>
      <c r="D572" s="165" t="s">
        <v>630</v>
      </c>
      <c r="E572" s="164" t="s">
        <v>1728</v>
      </c>
      <c r="F572" s="165" t="s">
        <v>632</v>
      </c>
      <c r="G572" s="164" t="s">
        <v>692</v>
      </c>
      <c r="H572" s="165" t="s">
        <v>633</v>
      </c>
      <c r="I572" s="165" t="s">
        <v>634</v>
      </c>
      <c r="J572" s="164" t="s">
        <v>1727</v>
      </c>
    </row>
    <row r="573" ht="85" customHeight="1" spans="1:10">
      <c r="A573" s="164"/>
      <c r="B573" s="165" t="s">
        <v>1724</v>
      </c>
      <c r="C573" s="165" t="s">
        <v>629</v>
      </c>
      <c r="D573" s="165" t="s">
        <v>630</v>
      </c>
      <c r="E573" s="164" t="s">
        <v>1729</v>
      </c>
      <c r="F573" s="165" t="s">
        <v>632</v>
      </c>
      <c r="G573" s="164" t="s">
        <v>1112</v>
      </c>
      <c r="H573" s="165" t="s">
        <v>633</v>
      </c>
      <c r="I573" s="165" t="s">
        <v>634</v>
      </c>
      <c r="J573" s="164" t="s">
        <v>1727</v>
      </c>
    </row>
    <row r="574" ht="85" customHeight="1" spans="1:10">
      <c r="A574" s="164"/>
      <c r="B574" s="165" t="s">
        <v>1724</v>
      </c>
      <c r="C574" s="165" t="s">
        <v>629</v>
      </c>
      <c r="D574" s="165" t="s">
        <v>630</v>
      </c>
      <c r="E574" s="164" t="s">
        <v>1730</v>
      </c>
      <c r="F574" s="165" t="s">
        <v>632</v>
      </c>
      <c r="G574" s="164" t="s">
        <v>305</v>
      </c>
      <c r="H574" s="165" t="s">
        <v>747</v>
      </c>
      <c r="I574" s="165" t="s">
        <v>634</v>
      </c>
      <c r="J574" s="164" t="s">
        <v>1727</v>
      </c>
    </row>
    <row r="575" ht="28" customHeight="1" spans="1:10">
      <c r="A575" s="164"/>
      <c r="B575" s="165" t="s">
        <v>1724</v>
      </c>
      <c r="C575" s="165" t="s">
        <v>629</v>
      </c>
      <c r="D575" s="165" t="s">
        <v>650</v>
      </c>
      <c r="E575" s="164" t="s">
        <v>1731</v>
      </c>
      <c r="F575" s="165" t="s">
        <v>632</v>
      </c>
      <c r="G575" s="164" t="s">
        <v>652</v>
      </c>
      <c r="H575" s="165" t="s">
        <v>653</v>
      </c>
      <c r="I575" s="165" t="s">
        <v>654</v>
      </c>
      <c r="J575" s="164" t="s">
        <v>780</v>
      </c>
    </row>
    <row r="576" ht="28" customHeight="1" spans="1:10">
      <c r="A576" s="164"/>
      <c r="B576" s="165" t="s">
        <v>1724</v>
      </c>
      <c r="C576" s="165" t="s">
        <v>629</v>
      </c>
      <c r="D576" s="165" t="s">
        <v>650</v>
      </c>
      <c r="E576" s="164" t="s">
        <v>1732</v>
      </c>
      <c r="F576" s="165" t="s">
        <v>632</v>
      </c>
      <c r="G576" s="164" t="s">
        <v>652</v>
      </c>
      <c r="H576" s="165" t="s">
        <v>653</v>
      </c>
      <c r="I576" s="165" t="s">
        <v>654</v>
      </c>
      <c r="J576" s="164" t="s">
        <v>780</v>
      </c>
    </row>
    <row r="577" ht="28" customHeight="1" spans="1:10">
      <c r="A577" s="164"/>
      <c r="B577" s="165" t="s">
        <v>1724</v>
      </c>
      <c r="C577" s="165" t="s">
        <v>629</v>
      </c>
      <c r="D577" s="165" t="s">
        <v>660</v>
      </c>
      <c r="E577" s="164" t="s">
        <v>1733</v>
      </c>
      <c r="F577" s="165" t="s">
        <v>632</v>
      </c>
      <c r="G577" s="164" t="s">
        <v>662</v>
      </c>
      <c r="H577" s="165" t="s">
        <v>663</v>
      </c>
      <c r="I577" s="165" t="s">
        <v>634</v>
      </c>
      <c r="J577" s="164" t="s">
        <v>1734</v>
      </c>
    </row>
    <row r="578" ht="28" customHeight="1" spans="1:10">
      <c r="A578" s="164"/>
      <c r="B578" s="165" t="s">
        <v>1724</v>
      </c>
      <c r="C578" s="165" t="s">
        <v>629</v>
      </c>
      <c r="D578" s="165" t="s">
        <v>660</v>
      </c>
      <c r="E578" s="164" t="s">
        <v>1735</v>
      </c>
      <c r="F578" s="165" t="s">
        <v>632</v>
      </c>
      <c r="G578" s="164" t="s">
        <v>662</v>
      </c>
      <c r="H578" s="165" t="s">
        <v>663</v>
      </c>
      <c r="I578" s="165" t="s">
        <v>634</v>
      </c>
      <c r="J578" s="164" t="s">
        <v>1734</v>
      </c>
    </row>
    <row r="579" ht="28" customHeight="1" spans="1:10">
      <c r="A579" s="164"/>
      <c r="B579" s="165" t="s">
        <v>1724</v>
      </c>
      <c r="C579" s="165" t="s">
        <v>629</v>
      </c>
      <c r="D579" s="165" t="s">
        <v>660</v>
      </c>
      <c r="E579" s="164" t="s">
        <v>1736</v>
      </c>
      <c r="F579" s="165" t="s">
        <v>632</v>
      </c>
      <c r="G579" s="164" t="s">
        <v>662</v>
      </c>
      <c r="H579" s="165" t="s">
        <v>663</v>
      </c>
      <c r="I579" s="165" t="s">
        <v>634</v>
      </c>
      <c r="J579" s="164" t="s">
        <v>1734</v>
      </c>
    </row>
    <row r="580" ht="28" customHeight="1" spans="1:10">
      <c r="A580" s="164"/>
      <c r="B580" s="165" t="s">
        <v>1724</v>
      </c>
      <c r="C580" s="165" t="s">
        <v>629</v>
      </c>
      <c r="D580" s="165" t="s">
        <v>669</v>
      </c>
      <c r="E580" s="164" t="s">
        <v>670</v>
      </c>
      <c r="F580" s="165" t="s">
        <v>632</v>
      </c>
      <c r="G580" s="164">
        <v>30000</v>
      </c>
      <c r="H580" s="165" t="s">
        <v>671</v>
      </c>
      <c r="I580" s="165" t="s">
        <v>634</v>
      </c>
      <c r="J580" s="164" t="s">
        <v>1737</v>
      </c>
    </row>
    <row r="581" ht="28" customHeight="1" spans="1:10">
      <c r="A581" s="164"/>
      <c r="B581" s="165" t="s">
        <v>1724</v>
      </c>
      <c r="C581" s="165" t="s">
        <v>673</v>
      </c>
      <c r="D581" s="165" t="s">
        <v>674</v>
      </c>
      <c r="E581" s="164" t="s">
        <v>1738</v>
      </c>
      <c r="F581" s="165" t="s">
        <v>632</v>
      </c>
      <c r="G581" s="164" t="s">
        <v>1739</v>
      </c>
      <c r="H581" s="165" t="s">
        <v>663</v>
      </c>
      <c r="I581" s="165" t="s">
        <v>654</v>
      </c>
      <c r="J581" s="164" t="s">
        <v>1739</v>
      </c>
    </row>
    <row r="582" ht="28" customHeight="1" spans="1:10">
      <c r="A582" s="164"/>
      <c r="B582" s="165" t="s">
        <v>1724</v>
      </c>
      <c r="C582" s="165" t="s">
        <v>684</v>
      </c>
      <c r="D582" s="165" t="s">
        <v>685</v>
      </c>
      <c r="E582" s="164" t="s">
        <v>1740</v>
      </c>
      <c r="F582" s="165" t="s">
        <v>632</v>
      </c>
      <c r="G582" s="164" t="s">
        <v>727</v>
      </c>
      <c r="H582" s="165" t="s">
        <v>653</v>
      </c>
      <c r="I582" s="165" t="s">
        <v>654</v>
      </c>
      <c r="J582" s="164" t="s">
        <v>1741</v>
      </c>
    </row>
    <row r="583" ht="28" customHeight="1" spans="1:10">
      <c r="A583" s="164"/>
      <c r="B583" s="165" t="s">
        <v>1724</v>
      </c>
      <c r="C583" s="165" t="s">
        <v>684</v>
      </c>
      <c r="D583" s="165" t="s">
        <v>685</v>
      </c>
      <c r="E583" s="164" t="s">
        <v>1742</v>
      </c>
      <c r="F583" s="165" t="s">
        <v>632</v>
      </c>
      <c r="G583" s="164" t="s">
        <v>705</v>
      </c>
      <c r="H583" s="165" t="s">
        <v>653</v>
      </c>
      <c r="I583" s="165" t="s">
        <v>654</v>
      </c>
      <c r="J583" s="164" t="s">
        <v>1743</v>
      </c>
    </row>
    <row r="584" customHeight="1" spans="7:7">
      <c r="G584" s="159"/>
    </row>
    <row r="585" customHeight="1" spans="7:7">
      <c r="G585" s="159"/>
    </row>
    <row r="586" customHeight="1" spans="7:7">
      <c r="G586" s="159"/>
    </row>
    <row r="587" customHeight="1" spans="7:7">
      <c r="G587" s="159"/>
    </row>
    <row r="588" customHeight="1" spans="7:7">
      <c r="G588" s="159"/>
    </row>
    <row r="589" customHeight="1" spans="7:7">
      <c r="G589" s="159"/>
    </row>
    <row r="590" customHeight="1" spans="7:7">
      <c r="G590" s="159"/>
    </row>
    <row r="591" customHeight="1" spans="7:7">
      <c r="G591" s="159"/>
    </row>
    <row r="592" customHeight="1" spans="7:7">
      <c r="G592" s="159"/>
    </row>
    <row r="593" customHeight="1" spans="7:7">
      <c r="G593" s="159"/>
    </row>
    <row r="594" customHeight="1" spans="7:7">
      <c r="G594" s="159"/>
    </row>
    <row r="595" customHeight="1" spans="7:7">
      <c r="G595" s="159"/>
    </row>
    <row r="596" customHeight="1" spans="7:7">
      <c r="G596" s="159"/>
    </row>
    <row r="597" customHeight="1" spans="7:7">
      <c r="G597" s="159"/>
    </row>
    <row r="598" customHeight="1" spans="7:7">
      <c r="G598" s="159"/>
    </row>
    <row r="599" customHeight="1" spans="7:7">
      <c r="G599" s="159"/>
    </row>
    <row r="600" customHeight="1" spans="7:7">
      <c r="G600" s="159"/>
    </row>
    <row r="601" customHeight="1" spans="7:7">
      <c r="G601" s="159"/>
    </row>
    <row r="602" customHeight="1" spans="7:7">
      <c r="G602" s="159"/>
    </row>
    <row r="603" customHeight="1" spans="7:7">
      <c r="G603" s="159"/>
    </row>
    <row r="604" customHeight="1" spans="7:7">
      <c r="G604" s="159"/>
    </row>
    <row r="605" customHeight="1" spans="7:7">
      <c r="G605" s="159"/>
    </row>
    <row r="606" customHeight="1" spans="7:7">
      <c r="G606" s="159"/>
    </row>
    <row r="607" customHeight="1" spans="7:7">
      <c r="G607" s="159"/>
    </row>
    <row r="608" customHeight="1" spans="7:7">
      <c r="G608" s="159"/>
    </row>
    <row r="609" customHeight="1" spans="7:7">
      <c r="G609" s="159"/>
    </row>
    <row r="610" customHeight="1" spans="7:7">
      <c r="G610" s="159"/>
    </row>
    <row r="611" customHeight="1" spans="7:7">
      <c r="G611" s="159"/>
    </row>
    <row r="612" customHeight="1" spans="7:7">
      <c r="G612" s="159"/>
    </row>
    <row r="613" customHeight="1" spans="7:7">
      <c r="G613" s="159"/>
    </row>
    <row r="614" customHeight="1" spans="7:7">
      <c r="G614" s="159"/>
    </row>
    <row r="615" customHeight="1" spans="7:7">
      <c r="G615" s="159"/>
    </row>
    <row r="616" customHeight="1" spans="7:7">
      <c r="G616" s="159"/>
    </row>
    <row r="617" customHeight="1" spans="7:7">
      <c r="G617" s="159"/>
    </row>
    <row r="618" customHeight="1" spans="7:7">
      <c r="G618" s="159"/>
    </row>
    <row r="619" customHeight="1" spans="7:7">
      <c r="G619" s="159"/>
    </row>
    <row r="620" customHeight="1" spans="7:7">
      <c r="G620" s="159"/>
    </row>
    <row r="621" customHeight="1" spans="7:7">
      <c r="G621" s="159"/>
    </row>
    <row r="622" customHeight="1" spans="7:7">
      <c r="G622" s="159"/>
    </row>
    <row r="623" customHeight="1" spans="7:7">
      <c r="G623" s="159"/>
    </row>
    <row r="624" customHeight="1" spans="7:7">
      <c r="G624" s="159"/>
    </row>
    <row r="625" customHeight="1" spans="7:7">
      <c r="G625" s="159"/>
    </row>
    <row r="626" customHeight="1" spans="7:7">
      <c r="G626" s="159"/>
    </row>
    <row r="627" customHeight="1" spans="7:7">
      <c r="G627" s="159"/>
    </row>
    <row r="628" customHeight="1" spans="7:7">
      <c r="G628" s="159"/>
    </row>
    <row r="629" customHeight="1" spans="7:7">
      <c r="G629" s="159"/>
    </row>
    <row r="630" customHeight="1" spans="7:7">
      <c r="G630" s="159"/>
    </row>
    <row r="631" customHeight="1" spans="7:7">
      <c r="G631" s="159"/>
    </row>
    <row r="632" customHeight="1" spans="7:7">
      <c r="G632" s="159"/>
    </row>
    <row r="633" customHeight="1" spans="7:7">
      <c r="G633" s="159"/>
    </row>
    <row r="634" customHeight="1" spans="7:7">
      <c r="G634" s="159"/>
    </row>
    <row r="635" customHeight="1" spans="7:7">
      <c r="G635" s="159"/>
    </row>
    <row r="636" customHeight="1" spans="7:7">
      <c r="G636" s="159"/>
    </row>
    <row r="637" customHeight="1" spans="7:7">
      <c r="G637" s="159"/>
    </row>
    <row r="638" customHeight="1" spans="7:7">
      <c r="G638" s="159"/>
    </row>
    <row r="639" customHeight="1" spans="7:7">
      <c r="G639" s="159"/>
    </row>
    <row r="640" customHeight="1" spans="7:7">
      <c r="G640" s="159"/>
    </row>
    <row r="641" customHeight="1" spans="7:7">
      <c r="G641" s="159"/>
    </row>
    <row r="642" customHeight="1" spans="7:7">
      <c r="G642" s="159"/>
    </row>
    <row r="643" customHeight="1" spans="7:7">
      <c r="G643" s="159"/>
    </row>
    <row r="644" customHeight="1" spans="7:7">
      <c r="G644" s="159"/>
    </row>
    <row r="645" customHeight="1" spans="7:7">
      <c r="G645" s="159"/>
    </row>
    <row r="646" customHeight="1" spans="7:7">
      <c r="G646" s="159"/>
    </row>
    <row r="647" customHeight="1" spans="7:7">
      <c r="G647" s="159"/>
    </row>
    <row r="648" customHeight="1" spans="7:7">
      <c r="G648" s="159"/>
    </row>
    <row r="649" customHeight="1" spans="7:7">
      <c r="G649" s="159"/>
    </row>
    <row r="650" customHeight="1" spans="7:7">
      <c r="G650" s="159"/>
    </row>
    <row r="651" customHeight="1" spans="7:7">
      <c r="G651" s="159"/>
    </row>
    <row r="652" customHeight="1" spans="7:7">
      <c r="G652" s="159"/>
    </row>
    <row r="653" customHeight="1" spans="7:7">
      <c r="G653" s="159"/>
    </row>
    <row r="654" customHeight="1" spans="7:7">
      <c r="G654" s="159"/>
    </row>
    <row r="655" customHeight="1" spans="7:7">
      <c r="G655" s="159"/>
    </row>
    <row r="656" customHeight="1" spans="7:7">
      <c r="G656" s="159"/>
    </row>
    <row r="657" customHeight="1" spans="7:7">
      <c r="G657" s="159"/>
    </row>
    <row r="658" customHeight="1" spans="7:7">
      <c r="G658" s="159"/>
    </row>
    <row r="659" customHeight="1" spans="7:7">
      <c r="G659" s="159"/>
    </row>
    <row r="660" customHeight="1" spans="7:7">
      <c r="G660" s="159"/>
    </row>
    <row r="661" customHeight="1" spans="7:7">
      <c r="G661" s="159"/>
    </row>
    <row r="662" customHeight="1" spans="7:7">
      <c r="G662" s="159"/>
    </row>
    <row r="663" customHeight="1" spans="7:7">
      <c r="G663" s="159"/>
    </row>
    <row r="664" customHeight="1" spans="7:7">
      <c r="G664" s="159"/>
    </row>
    <row r="665" customHeight="1" spans="7:7">
      <c r="G665" s="159"/>
    </row>
    <row r="666" customHeight="1" spans="7:7">
      <c r="G666" s="159"/>
    </row>
    <row r="667" customHeight="1" spans="7:7">
      <c r="G667" s="159"/>
    </row>
    <row r="668" customHeight="1" spans="7:7">
      <c r="G668" s="159"/>
    </row>
    <row r="669" customHeight="1" spans="7:7">
      <c r="G669" s="159"/>
    </row>
    <row r="670" customHeight="1" spans="7:7">
      <c r="G670" s="159"/>
    </row>
    <row r="671" customHeight="1" spans="7:7">
      <c r="G671" s="159"/>
    </row>
    <row r="672" customHeight="1" spans="7:7">
      <c r="G672" s="159"/>
    </row>
    <row r="673" customHeight="1" spans="7:7">
      <c r="G673" s="159"/>
    </row>
    <row r="674" customHeight="1" spans="7:7">
      <c r="G674" s="159"/>
    </row>
    <row r="675" customHeight="1" spans="7:7">
      <c r="G675" s="159"/>
    </row>
    <row r="676" customHeight="1" spans="7:7">
      <c r="G676" s="159"/>
    </row>
    <row r="677" customHeight="1" spans="7:7">
      <c r="G677" s="159"/>
    </row>
    <row r="678" customHeight="1" spans="7:7">
      <c r="G678" s="159"/>
    </row>
    <row r="679" customHeight="1" spans="7:7">
      <c r="G679" s="159"/>
    </row>
    <row r="680" customHeight="1" spans="7:7">
      <c r="G680" s="159"/>
    </row>
    <row r="681" customHeight="1" spans="7:7">
      <c r="G681" s="159"/>
    </row>
    <row r="682" customHeight="1" spans="7:7">
      <c r="G682" s="159"/>
    </row>
    <row r="683" customHeight="1" spans="7:7">
      <c r="G683" s="159"/>
    </row>
    <row r="684" customHeight="1" spans="7:7">
      <c r="G684" s="159"/>
    </row>
    <row r="685" customHeight="1" spans="7:7">
      <c r="G685" s="159"/>
    </row>
    <row r="686" customHeight="1" spans="7:7">
      <c r="G686" s="159"/>
    </row>
    <row r="687" customHeight="1" spans="7:7">
      <c r="G687" s="159"/>
    </row>
    <row r="688" customHeight="1" spans="7:7">
      <c r="G688" s="159"/>
    </row>
    <row r="689" customHeight="1" spans="7:7">
      <c r="G689" s="159"/>
    </row>
    <row r="690" customHeight="1" spans="7:7">
      <c r="G690" s="159"/>
    </row>
    <row r="691" customHeight="1" spans="7:7">
      <c r="G691" s="159"/>
    </row>
    <row r="692" customHeight="1" spans="7:7">
      <c r="G692" s="159"/>
    </row>
    <row r="693" customHeight="1" spans="7:7">
      <c r="G693" s="159"/>
    </row>
    <row r="694" customHeight="1" spans="7:7">
      <c r="G694" s="159"/>
    </row>
    <row r="695" customHeight="1" spans="7:7">
      <c r="G695" s="159"/>
    </row>
    <row r="696" customHeight="1" spans="7:7">
      <c r="G696" s="159"/>
    </row>
    <row r="697" customHeight="1" spans="7:7">
      <c r="G697" s="159"/>
    </row>
    <row r="698" customHeight="1" spans="7:7">
      <c r="G698" s="159"/>
    </row>
    <row r="699" customHeight="1" spans="7:7">
      <c r="G699" s="159"/>
    </row>
    <row r="700" customHeight="1" spans="7:7">
      <c r="G700" s="159"/>
    </row>
    <row r="701" customHeight="1" spans="7:7">
      <c r="G701" s="159"/>
    </row>
    <row r="702" customHeight="1" spans="7:7">
      <c r="G702" s="159"/>
    </row>
    <row r="703" customHeight="1" spans="7:7">
      <c r="G703" s="159"/>
    </row>
    <row r="704" customHeight="1" spans="7:7">
      <c r="G704" s="159"/>
    </row>
    <row r="705" customHeight="1" spans="7:7">
      <c r="G705" s="159"/>
    </row>
    <row r="706" customHeight="1" spans="7:7">
      <c r="G706" s="159"/>
    </row>
    <row r="707" customHeight="1" spans="7:7">
      <c r="G707" s="159"/>
    </row>
    <row r="708" customHeight="1" spans="7:7">
      <c r="G708" s="159"/>
    </row>
    <row r="709" customHeight="1" spans="7:7">
      <c r="G709" s="159"/>
    </row>
    <row r="710" customHeight="1" spans="7:7">
      <c r="G710" s="159"/>
    </row>
    <row r="711" customHeight="1" spans="7:7">
      <c r="G711" s="159"/>
    </row>
    <row r="712" customHeight="1" spans="7:7">
      <c r="G712" s="159"/>
    </row>
    <row r="713" customHeight="1" spans="7:7">
      <c r="G713" s="159"/>
    </row>
    <row r="714" customHeight="1" spans="7:7">
      <c r="G714" s="159"/>
    </row>
    <row r="715" customHeight="1" spans="7:7">
      <c r="G715" s="159"/>
    </row>
    <row r="716" customHeight="1" spans="7:7">
      <c r="G716" s="159"/>
    </row>
    <row r="717" customHeight="1" spans="7:7">
      <c r="G717" s="159"/>
    </row>
    <row r="718" customHeight="1" spans="7:7">
      <c r="G718" s="159"/>
    </row>
    <row r="719" customHeight="1" spans="7:7">
      <c r="G719" s="159"/>
    </row>
    <row r="720" customHeight="1" spans="7:7">
      <c r="G720" s="159"/>
    </row>
    <row r="721" customHeight="1" spans="7:7">
      <c r="G721" s="159"/>
    </row>
    <row r="722" customHeight="1" spans="7:7">
      <c r="G722" s="159"/>
    </row>
    <row r="723" customHeight="1" spans="7:7">
      <c r="G723" s="159"/>
    </row>
    <row r="724" customHeight="1" spans="7:7">
      <c r="G724" s="159"/>
    </row>
    <row r="725" customHeight="1" spans="7:7">
      <c r="G725" s="159"/>
    </row>
    <row r="726" customHeight="1" spans="7:7">
      <c r="G726" s="159"/>
    </row>
    <row r="727" customHeight="1" spans="7:7">
      <c r="G727" s="159"/>
    </row>
    <row r="728" customHeight="1" spans="7:7">
      <c r="G728" s="159"/>
    </row>
    <row r="729" customHeight="1" spans="7:7">
      <c r="G729" s="159"/>
    </row>
    <row r="730" customHeight="1" spans="7:7">
      <c r="G730" s="159"/>
    </row>
    <row r="731" customHeight="1" spans="7:7">
      <c r="G731" s="159"/>
    </row>
    <row r="732" customHeight="1" spans="7:7">
      <c r="G732" s="159"/>
    </row>
    <row r="733" customHeight="1" spans="7:7">
      <c r="G733" s="159"/>
    </row>
    <row r="734" customHeight="1" spans="7:7">
      <c r="G734" s="159"/>
    </row>
    <row r="735" customHeight="1" spans="7:7">
      <c r="G735" s="159"/>
    </row>
    <row r="736" customHeight="1" spans="7:7">
      <c r="G736" s="159"/>
    </row>
    <row r="737" customHeight="1" spans="7:7">
      <c r="G737" s="159"/>
    </row>
    <row r="738" customHeight="1" spans="7:7">
      <c r="G738" s="159"/>
    </row>
    <row r="739" customHeight="1" spans="7:7">
      <c r="G739" s="159"/>
    </row>
    <row r="740" customHeight="1" spans="7:7">
      <c r="G740" s="159"/>
    </row>
    <row r="741" customHeight="1" spans="7:7">
      <c r="G741" s="159"/>
    </row>
    <row r="742" customHeight="1" spans="7:7">
      <c r="G742" s="159"/>
    </row>
    <row r="743" customHeight="1" spans="7:7">
      <c r="G743" s="159"/>
    </row>
    <row r="744" customHeight="1" spans="7:7">
      <c r="G744" s="159"/>
    </row>
    <row r="745" customHeight="1" spans="7:7">
      <c r="G745" s="159"/>
    </row>
    <row r="746" customHeight="1" spans="7:7">
      <c r="G746" s="159"/>
    </row>
    <row r="747" customHeight="1" spans="7:7">
      <c r="G747" s="159"/>
    </row>
    <row r="748" customHeight="1" spans="7:7">
      <c r="G748" s="159"/>
    </row>
    <row r="749" customHeight="1" spans="7:7">
      <c r="G749" s="159"/>
    </row>
    <row r="750" customHeight="1" spans="7:7">
      <c r="G750" s="159"/>
    </row>
    <row r="751" customHeight="1" spans="7:7">
      <c r="G751" s="159"/>
    </row>
    <row r="752" customHeight="1" spans="7:7">
      <c r="G752" s="159"/>
    </row>
    <row r="753" customHeight="1" spans="7:7">
      <c r="G753" s="159"/>
    </row>
    <row r="754" customHeight="1" spans="7:7">
      <c r="G754" s="159"/>
    </row>
    <row r="755" customHeight="1" spans="7:7">
      <c r="G755" s="159"/>
    </row>
    <row r="756" customHeight="1" spans="7:7">
      <c r="G756" s="159"/>
    </row>
    <row r="757" customHeight="1" spans="7:7">
      <c r="G757" s="159"/>
    </row>
    <row r="758" customHeight="1" spans="7:7">
      <c r="G758" s="159"/>
    </row>
    <row r="759" customHeight="1" spans="7:7">
      <c r="G759" s="159"/>
    </row>
    <row r="760" customHeight="1" spans="7:7">
      <c r="G760" s="159"/>
    </row>
    <row r="761" customHeight="1" spans="7:7">
      <c r="G761" s="159"/>
    </row>
    <row r="762" customHeight="1" spans="7:7">
      <c r="G762" s="159"/>
    </row>
    <row r="763" customHeight="1" spans="7:7">
      <c r="G763" s="159"/>
    </row>
    <row r="764" customHeight="1" spans="7:7">
      <c r="G764" s="159"/>
    </row>
    <row r="765" customHeight="1" spans="7:7">
      <c r="G765" s="159"/>
    </row>
    <row r="766" customHeight="1" spans="7:7">
      <c r="G766" s="159"/>
    </row>
    <row r="767" customHeight="1" spans="7:7">
      <c r="G767" s="159"/>
    </row>
    <row r="768" customHeight="1" spans="7:7">
      <c r="G768" s="159"/>
    </row>
    <row r="769" customHeight="1" spans="7:7">
      <c r="G769" s="159"/>
    </row>
    <row r="770" customHeight="1" spans="7:7">
      <c r="G770" s="159"/>
    </row>
    <row r="771" customHeight="1" spans="7:7">
      <c r="G771" s="159"/>
    </row>
    <row r="772" customHeight="1" spans="7:7">
      <c r="G772" s="159"/>
    </row>
    <row r="773" customHeight="1" spans="7:7">
      <c r="G773" s="159"/>
    </row>
    <row r="774" customHeight="1" spans="7:7">
      <c r="G774" s="159"/>
    </row>
    <row r="775" customHeight="1" spans="7:7">
      <c r="G775" s="159"/>
    </row>
    <row r="776" customHeight="1" spans="7:7">
      <c r="G776" s="159"/>
    </row>
    <row r="777" customHeight="1" spans="7:7">
      <c r="G777" s="159"/>
    </row>
    <row r="778" customHeight="1" spans="7:7">
      <c r="G778" s="159"/>
    </row>
    <row r="779" customHeight="1" spans="7:7">
      <c r="G779" s="159"/>
    </row>
    <row r="780" customHeight="1" spans="7:7">
      <c r="G780" s="159"/>
    </row>
    <row r="781" customHeight="1" spans="7:7">
      <c r="G781" s="159"/>
    </row>
    <row r="782" customHeight="1" spans="7:7">
      <c r="G782" s="159"/>
    </row>
    <row r="783" customHeight="1" spans="7:7">
      <c r="G783" s="159"/>
    </row>
    <row r="784" customHeight="1" spans="7:7">
      <c r="G784" s="159"/>
    </row>
    <row r="785" customHeight="1" spans="7:7">
      <c r="G785" s="159"/>
    </row>
    <row r="786" customHeight="1" spans="7:7">
      <c r="G786" s="159"/>
    </row>
    <row r="787" customHeight="1" spans="7:7">
      <c r="G787" s="159"/>
    </row>
    <row r="788" customHeight="1" spans="7:7">
      <c r="G788" s="159"/>
    </row>
    <row r="789" customHeight="1" spans="7:7">
      <c r="G789" s="159"/>
    </row>
    <row r="790" customHeight="1" spans="7:7">
      <c r="G790" s="159"/>
    </row>
    <row r="791" customHeight="1" spans="7:7">
      <c r="G791" s="159"/>
    </row>
    <row r="792" customHeight="1" spans="7:7">
      <c r="G792" s="159"/>
    </row>
    <row r="793" customHeight="1" spans="7:7">
      <c r="G793" s="159"/>
    </row>
    <row r="794" customHeight="1" spans="7:7">
      <c r="G794" s="159"/>
    </row>
    <row r="795" customHeight="1" spans="7:7">
      <c r="G795" s="159"/>
    </row>
    <row r="796" customHeight="1" spans="7:7">
      <c r="G796" s="159"/>
    </row>
    <row r="797" customHeight="1" spans="7:7">
      <c r="G797" s="159"/>
    </row>
    <row r="798" customHeight="1" spans="7:7">
      <c r="G798" s="159"/>
    </row>
    <row r="799" customHeight="1" spans="7:7">
      <c r="G799" s="159"/>
    </row>
    <row r="800" customHeight="1" spans="7:7">
      <c r="G800" s="159"/>
    </row>
    <row r="801" customHeight="1" spans="7:7">
      <c r="G801" s="159"/>
    </row>
    <row r="802" customHeight="1" spans="7:7">
      <c r="G802" s="159"/>
    </row>
    <row r="803" customHeight="1" spans="7:7">
      <c r="G803" s="159"/>
    </row>
    <row r="804" customHeight="1" spans="7:7">
      <c r="G804" s="159"/>
    </row>
    <row r="805" customHeight="1" spans="7:7">
      <c r="G805" s="159"/>
    </row>
    <row r="806" customHeight="1" spans="7:7">
      <c r="G806" s="159"/>
    </row>
    <row r="807" customHeight="1" spans="7:7">
      <c r="G807" s="159"/>
    </row>
    <row r="808" customHeight="1" spans="7:7">
      <c r="G808" s="159"/>
    </row>
    <row r="809" customHeight="1" spans="7:7">
      <c r="G809" s="159"/>
    </row>
    <row r="810" customHeight="1" spans="7:7">
      <c r="G810" s="159"/>
    </row>
    <row r="811" customHeight="1" spans="7:7">
      <c r="G811" s="159"/>
    </row>
    <row r="812" customHeight="1" spans="7:7">
      <c r="G812" s="159"/>
    </row>
    <row r="813" customHeight="1" spans="7:7">
      <c r="G813" s="159"/>
    </row>
    <row r="814" customHeight="1" spans="7:7">
      <c r="G814" s="159"/>
    </row>
    <row r="815" customHeight="1" spans="7:7">
      <c r="G815" s="159"/>
    </row>
    <row r="816" customHeight="1" spans="7:7">
      <c r="G816" s="159"/>
    </row>
    <row r="817" customHeight="1" spans="7:7">
      <c r="G817" s="159"/>
    </row>
    <row r="818" customHeight="1" spans="7:7">
      <c r="G818" s="159"/>
    </row>
    <row r="819" customHeight="1" spans="7:7">
      <c r="G819" s="159"/>
    </row>
    <row r="820" customHeight="1" spans="7:7">
      <c r="G820" s="159"/>
    </row>
    <row r="821" customHeight="1" spans="7:7">
      <c r="G821" s="159"/>
    </row>
    <row r="822" customHeight="1" spans="7:7">
      <c r="G822" s="159"/>
    </row>
    <row r="823" customHeight="1" spans="7:7">
      <c r="G823" s="159"/>
    </row>
    <row r="824" customHeight="1" spans="7:7">
      <c r="G824" s="159"/>
    </row>
    <row r="825" customHeight="1" spans="7:7">
      <c r="G825" s="159"/>
    </row>
    <row r="826" customHeight="1" spans="7:7">
      <c r="G826" s="159"/>
    </row>
    <row r="827" customHeight="1" spans="7:7">
      <c r="G827" s="159"/>
    </row>
    <row r="828" customHeight="1" spans="7:7">
      <c r="G828" s="159"/>
    </row>
    <row r="829" customHeight="1" spans="7:7">
      <c r="G829" s="159"/>
    </row>
    <row r="830" customHeight="1" spans="7:7">
      <c r="G830" s="159"/>
    </row>
    <row r="831" customHeight="1" spans="7:7">
      <c r="G831" s="159"/>
    </row>
    <row r="832" customHeight="1" spans="7:7">
      <c r="G832" s="159"/>
    </row>
    <row r="833" customHeight="1" spans="7:7">
      <c r="G833" s="159"/>
    </row>
    <row r="834" customHeight="1" spans="7:7">
      <c r="G834" s="159"/>
    </row>
    <row r="835" customHeight="1" spans="7:7">
      <c r="G835" s="159"/>
    </row>
    <row r="836" customHeight="1" spans="7:7">
      <c r="G836" s="159"/>
    </row>
    <row r="837" customHeight="1" spans="7:7">
      <c r="G837" s="159"/>
    </row>
    <row r="838" customHeight="1" spans="7:7">
      <c r="G838" s="159"/>
    </row>
    <row r="839" customHeight="1" spans="7:7">
      <c r="G839" s="159"/>
    </row>
    <row r="840" customHeight="1" spans="7:7">
      <c r="G840" s="159"/>
    </row>
    <row r="841" customHeight="1" spans="7:7">
      <c r="G841" s="159"/>
    </row>
    <row r="842" customHeight="1" spans="7:7">
      <c r="G842" s="159"/>
    </row>
    <row r="843" customHeight="1" spans="7:7">
      <c r="G843" s="159"/>
    </row>
    <row r="844" customHeight="1" spans="7:7">
      <c r="G844" s="159"/>
    </row>
    <row r="845" customHeight="1" spans="7:7">
      <c r="G845" s="159"/>
    </row>
    <row r="846" customHeight="1" spans="7:7">
      <c r="G846" s="159"/>
    </row>
    <row r="847" customHeight="1" spans="7:7">
      <c r="G847" s="159"/>
    </row>
    <row r="848" customHeight="1" spans="7:7">
      <c r="G848" s="159"/>
    </row>
    <row r="849" customHeight="1" spans="7:7">
      <c r="G849" s="159"/>
    </row>
    <row r="850" customHeight="1" spans="7:7">
      <c r="G850" s="159"/>
    </row>
    <row r="851" customHeight="1" spans="7:7">
      <c r="G851" s="159"/>
    </row>
    <row r="852" customHeight="1" spans="7:7">
      <c r="G852" s="159"/>
    </row>
    <row r="853" customHeight="1" spans="7:7">
      <c r="G853" s="159"/>
    </row>
    <row r="854" customHeight="1" spans="7:7">
      <c r="G854" s="159"/>
    </row>
    <row r="855" customHeight="1" spans="7:7">
      <c r="G855" s="159"/>
    </row>
    <row r="856" customHeight="1" spans="7:7">
      <c r="G856" s="159"/>
    </row>
    <row r="857" customHeight="1" spans="7:7">
      <c r="G857" s="159"/>
    </row>
    <row r="858" customHeight="1" spans="7:7">
      <c r="G858" s="159"/>
    </row>
    <row r="859" customHeight="1" spans="7:7">
      <c r="G859" s="159"/>
    </row>
    <row r="860" customHeight="1" spans="7:7">
      <c r="G860" s="159"/>
    </row>
    <row r="861" customHeight="1" spans="7:7">
      <c r="G861" s="159"/>
    </row>
    <row r="862" customHeight="1" spans="7:7">
      <c r="G862" s="159"/>
    </row>
    <row r="863" customHeight="1" spans="7:7">
      <c r="G863" s="159"/>
    </row>
    <row r="864" customHeight="1" spans="7:7">
      <c r="G864" s="159"/>
    </row>
    <row r="865" customHeight="1" spans="7:7">
      <c r="G865" s="159"/>
    </row>
    <row r="866" customHeight="1" spans="7:7">
      <c r="G866" s="159"/>
    </row>
    <row r="867" customHeight="1" spans="7:7">
      <c r="G867" s="159"/>
    </row>
    <row r="868" customHeight="1" spans="7:7">
      <c r="G868" s="159"/>
    </row>
    <row r="869" customHeight="1" spans="7:7">
      <c r="G869" s="159"/>
    </row>
    <row r="870" customHeight="1" spans="7:7">
      <c r="G870" s="159"/>
    </row>
    <row r="871" customHeight="1" spans="7:7">
      <c r="G871" s="159"/>
    </row>
    <row r="872" customHeight="1" spans="7:7">
      <c r="G872" s="159"/>
    </row>
    <row r="873" customHeight="1" spans="7:7">
      <c r="G873" s="159"/>
    </row>
    <row r="874" customHeight="1" spans="7:7">
      <c r="G874" s="159"/>
    </row>
    <row r="875" customHeight="1" spans="7:7">
      <c r="G875" s="159"/>
    </row>
    <row r="876" customHeight="1" spans="7:7">
      <c r="G876" s="159"/>
    </row>
    <row r="877" customHeight="1" spans="7:7">
      <c r="G877" s="159"/>
    </row>
    <row r="878" customHeight="1" spans="7:7">
      <c r="G878" s="159"/>
    </row>
    <row r="879" customHeight="1" spans="7:7">
      <c r="G879" s="159"/>
    </row>
    <row r="880" customHeight="1" spans="7:7">
      <c r="G880" s="159"/>
    </row>
    <row r="881" customHeight="1" spans="7:7">
      <c r="G881" s="159"/>
    </row>
    <row r="882" customHeight="1" spans="7:7">
      <c r="G882" s="159"/>
    </row>
    <row r="883" customHeight="1" spans="7:7">
      <c r="G883" s="159"/>
    </row>
    <row r="884" customHeight="1" spans="7:7">
      <c r="G884" s="159"/>
    </row>
    <row r="885" customHeight="1" spans="7:7">
      <c r="G885" s="159"/>
    </row>
    <row r="886" customHeight="1" spans="7:7">
      <c r="G886" s="159"/>
    </row>
    <row r="887" customHeight="1" spans="7:7">
      <c r="G887" s="159"/>
    </row>
    <row r="888" customHeight="1" spans="7:7">
      <c r="G888" s="159"/>
    </row>
    <row r="889" customHeight="1" spans="7:7">
      <c r="G889" s="159"/>
    </row>
    <row r="890" customHeight="1" spans="7:7">
      <c r="G890" s="159"/>
    </row>
    <row r="891" customHeight="1" spans="7:7">
      <c r="G891" s="159"/>
    </row>
    <row r="892" customHeight="1" spans="7:7">
      <c r="G892" s="159"/>
    </row>
    <row r="893" customHeight="1" spans="7:7">
      <c r="G893" s="159"/>
    </row>
    <row r="894" customHeight="1" spans="7:7">
      <c r="G894" s="159"/>
    </row>
    <row r="895" customHeight="1" spans="7:7">
      <c r="G895" s="159"/>
    </row>
    <row r="896" customHeight="1" spans="7:7">
      <c r="G896" s="159"/>
    </row>
    <row r="897" customHeight="1" spans="7:7">
      <c r="G897" s="159"/>
    </row>
    <row r="898" customHeight="1" spans="7:7">
      <c r="G898" s="159"/>
    </row>
    <row r="899" customHeight="1" spans="7:7">
      <c r="G899" s="159"/>
    </row>
    <row r="900" customHeight="1" spans="7:7">
      <c r="G900" s="159"/>
    </row>
    <row r="901" customHeight="1" spans="7:7">
      <c r="G901" s="159"/>
    </row>
    <row r="902" customHeight="1" spans="7:7">
      <c r="G902" s="159"/>
    </row>
    <row r="903" customHeight="1" spans="7:7">
      <c r="G903" s="159"/>
    </row>
    <row r="904" customHeight="1" spans="7:7">
      <c r="G904" s="159"/>
    </row>
    <row r="905" customHeight="1" spans="7:7">
      <c r="G905" s="159"/>
    </row>
    <row r="906" customHeight="1" spans="7:7">
      <c r="G906" s="159"/>
    </row>
    <row r="907" customHeight="1" spans="7:7">
      <c r="G907" s="159"/>
    </row>
    <row r="908" customHeight="1" spans="7:7">
      <c r="G908" s="159"/>
    </row>
    <row r="909" customHeight="1" spans="7:7">
      <c r="G909" s="159"/>
    </row>
    <row r="910" customHeight="1" spans="7:7">
      <c r="G910" s="159"/>
    </row>
    <row r="911" customHeight="1" spans="7:7">
      <c r="G911" s="159"/>
    </row>
    <row r="912" customHeight="1" spans="7:7">
      <c r="G912" s="159"/>
    </row>
    <row r="913" customHeight="1" spans="7:7">
      <c r="G913" s="159"/>
    </row>
    <row r="914" customHeight="1" spans="7:7">
      <c r="G914" s="159"/>
    </row>
    <row r="915" customHeight="1" spans="7:7">
      <c r="G915" s="159"/>
    </row>
    <row r="916" customHeight="1" spans="7:7">
      <c r="G916" s="159"/>
    </row>
    <row r="917" customHeight="1" spans="7:7">
      <c r="G917" s="159"/>
    </row>
    <row r="918" customHeight="1" spans="7:7">
      <c r="G918" s="159"/>
    </row>
    <row r="919" customHeight="1" spans="7:7">
      <c r="G919" s="159"/>
    </row>
    <row r="920" customHeight="1" spans="7:7">
      <c r="G920" s="159"/>
    </row>
    <row r="921" customHeight="1" spans="7:7">
      <c r="G921" s="159"/>
    </row>
    <row r="922" customHeight="1" spans="7:7">
      <c r="G922" s="159"/>
    </row>
    <row r="923" customHeight="1" spans="7:7">
      <c r="G923" s="159"/>
    </row>
    <row r="924" customHeight="1" spans="7:7">
      <c r="G924" s="159"/>
    </row>
    <row r="925" customHeight="1" spans="7:7">
      <c r="G925" s="159"/>
    </row>
    <row r="926" customHeight="1" spans="7:7">
      <c r="G926" s="159"/>
    </row>
    <row r="927" customHeight="1" spans="7:7">
      <c r="G927" s="159"/>
    </row>
    <row r="928" customHeight="1" spans="7:7">
      <c r="G928" s="159"/>
    </row>
    <row r="929" customHeight="1" spans="7:7">
      <c r="G929" s="159"/>
    </row>
    <row r="930" customHeight="1" spans="7:7">
      <c r="G930" s="159"/>
    </row>
    <row r="931" customHeight="1" spans="7:7">
      <c r="G931" s="159"/>
    </row>
    <row r="932" customHeight="1" spans="7:7">
      <c r="G932" s="159"/>
    </row>
    <row r="933" customHeight="1" spans="7:7">
      <c r="G933" s="159"/>
    </row>
    <row r="934" customHeight="1" spans="7:7">
      <c r="G934" s="159"/>
    </row>
    <row r="935" customHeight="1" spans="7:7">
      <c r="G935" s="159"/>
    </row>
    <row r="936" customHeight="1" spans="7:7">
      <c r="G936" s="159"/>
    </row>
    <row r="937" customHeight="1" spans="7:7">
      <c r="G937" s="159"/>
    </row>
    <row r="938" customHeight="1" spans="7:7">
      <c r="G938" s="159"/>
    </row>
    <row r="939" customHeight="1" spans="7:7">
      <c r="G939" s="159"/>
    </row>
    <row r="940" customHeight="1" spans="7:7">
      <c r="G940" s="159"/>
    </row>
    <row r="941" customHeight="1" spans="7:7">
      <c r="G941" s="159"/>
    </row>
    <row r="942" customHeight="1" spans="7:7">
      <c r="G942" s="159"/>
    </row>
    <row r="943" customHeight="1" spans="7:7">
      <c r="G943" s="159"/>
    </row>
    <row r="944" customHeight="1" spans="7:7">
      <c r="G944" s="159"/>
    </row>
    <row r="945" customHeight="1" spans="7:7">
      <c r="G945" s="159"/>
    </row>
    <row r="946" customHeight="1" spans="7:7">
      <c r="G946" s="159"/>
    </row>
    <row r="947" customHeight="1" spans="7:7">
      <c r="G947" s="159"/>
    </row>
    <row r="948" customHeight="1" spans="7:7">
      <c r="G948" s="159"/>
    </row>
    <row r="949" customHeight="1" spans="7:7">
      <c r="G949" s="159"/>
    </row>
    <row r="950" customHeight="1" spans="7:7">
      <c r="G950" s="159"/>
    </row>
    <row r="951" customHeight="1" spans="7:7">
      <c r="G951" s="159"/>
    </row>
    <row r="952" customHeight="1" spans="7:7">
      <c r="G952" s="159"/>
    </row>
    <row r="953" customHeight="1" spans="7:7">
      <c r="G953" s="159"/>
    </row>
    <row r="954" customHeight="1" spans="7:7">
      <c r="G954" s="159"/>
    </row>
    <row r="955" customHeight="1" spans="7:7">
      <c r="G955" s="159"/>
    </row>
    <row r="956" customHeight="1" spans="7:7">
      <c r="G956" s="159"/>
    </row>
    <row r="957" customHeight="1" spans="7:7">
      <c r="G957" s="159"/>
    </row>
    <row r="958" customHeight="1" spans="7:7">
      <c r="G958" s="159"/>
    </row>
    <row r="959" customHeight="1" spans="7:7">
      <c r="G959" s="159"/>
    </row>
    <row r="960" customHeight="1" spans="7:7">
      <c r="G960" s="159"/>
    </row>
    <row r="961" customHeight="1" spans="7:7">
      <c r="G961" s="159"/>
    </row>
    <row r="962" customHeight="1" spans="7:7">
      <c r="G962" s="159"/>
    </row>
    <row r="963" customHeight="1" spans="7:7">
      <c r="G963" s="159"/>
    </row>
    <row r="964" customHeight="1" spans="7:7">
      <c r="G964" s="159"/>
    </row>
    <row r="965" customHeight="1" spans="7:7">
      <c r="G965" s="159"/>
    </row>
    <row r="966" customHeight="1" spans="7:7">
      <c r="G966" s="159"/>
    </row>
    <row r="967" customHeight="1" spans="7:7">
      <c r="G967" s="159"/>
    </row>
    <row r="968" customHeight="1" spans="7:7">
      <c r="G968" s="159"/>
    </row>
    <row r="969" customHeight="1" spans="7:7">
      <c r="G969" s="159"/>
    </row>
    <row r="970" customHeight="1" spans="7:7">
      <c r="G970" s="159"/>
    </row>
    <row r="971" customHeight="1" spans="7:7">
      <c r="G971" s="159"/>
    </row>
    <row r="972" customHeight="1" spans="7:7">
      <c r="G972" s="159"/>
    </row>
    <row r="973" customHeight="1" spans="7:7">
      <c r="G973" s="159"/>
    </row>
    <row r="974" customHeight="1" spans="7:7">
      <c r="G974" s="159"/>
    </row>
    <row r="975" customHeight="1" spans="7:7">
      <c r="G975" s="159"/>
    </row>
    <row r="976" customHeight="1" spans="7:7">
      <c r="G976" s="159"/>
    </row>
    <row r="977" customHeight="1" spans="7:7">
      <c r="G977" s="159"/>
    </row>
    <row r="978" customHeight="1" spans="7:7">
      <c r="G978" s="159"/>
    </row>
    <row r="979" customHeight="1" spans="7:7">
      <c r="G979" s="159"/>
    </row>
    <row r="980" customHeight="1" spans="7:7">
      <c r="G980" s="159"/>
    </row>
    <row r="981" customHeight="1" spans="7:7">
      <c r="G981" s="159"/>
    </row>
    <row r="982" customHeight="1" spans="7:7">
      <c r="G982" s="159"/>
    </row>
    <row r="983" customHeight="1" spans="7:7">
      <c r="G983" s="159"/>
    </row>
    <row r="984" customHeight="1" spans="7:7">
      <c r="G984" s="159"/>
    </row>
    <row r="985" customHeight="1" spans="7:7">
      <c r="G985" s="159"/>
    </row>
    <row r="986" customHeight="1" spans="7:7">
      <c r="G986" s="159"/>
    </row>
    <row r="987" customHeight="1" spans="7:7">
      <c r="G987" s="159"/>
    </row>
    <row r="988" customHeight="1" spans="7:7">
      <c r="G988" s="159"/>
    </row>
    <row r="989" customHeight="1" spans="7:7">
      <c r="G989" s="159"/>
    </row>
    <row r="990" customHeight="1" spans="7:7">
      <c r="G990" s="159"/>
    </row>
    <row r="991" customHeight="1" spans="7:7">
      <c r="G991" s="159"/>
    </row>
    <row r="992" customHeight="1" spans="7:7">
      <c r="G992" s="159"/>
    </row>
    <row r="993" customHeight="1" spans="7:7">
      <c r="G993" s="159"/>
    </row>
    <row r="994" customHeight="1" spans="7:7">
      <c r="G994" s="159"/>
    </row>
    <row r="995" customHeight="1" spans="7:7">
      <c r="G995" s="159"/>
    </row>
    <row r="996" customHeight="1" spans="7:7">
      <c r="G996" s="159"/>
    </row>
    <row r="997" customHeight="1" spans="7:7">
      <c r="G997" s="159"/>
    </row>
    <row r="998" customHeight="1" spans="7:7">
      <c r="G998" s="159"/>
    </row>
    <row r="999" customHeight="1" spans="7:7">
      <c r="G999" s="159"/>
    </row>
    <row r="1000" customHeight="1" spans="7:7">
      <c r="G1000" s="159"/>
    </row>
    <row r="1001" customHeight="1" spans="7:7">
      <c r="G1001" s="159"/>
    </row>
    <row r="1002" customHeight="1" spans="7:7">
      <c r="G1002" s="159"/>
    </row>
    <row r="1003" customHeight="1" spans="7:7">
      <c r="G1003" s="159"/>
    </row>
    <row r="1004" customHeight="1" spans="7:7">
      <c r="G1004" s="159"/>
    </row>
    <row r="1005" customHeight="1" spans="7:7">
      <c r="G1005" s="159"/>
    </row>
    <row r="1006" customHeight="1" spans="7:7">
      <c r="G1006" s="159"/>
    </row>
    <row r="1007" customHeight="1" spans="7:7">
      <c r="G1007" s="159"/>
    </row>
    <row r="1008" customHeight="1" spans="7:7">
      <c r="G1008" s="159"/>
    </row>
    <row r="1009" customHeight="1" spans="7:7">
      <c r="G1009" s="159"/>
    </row>
    <row r="1010" customHeight="1" spans="7:7">
      <c r="G1010" s="159"/>
    </row>
    <row r="1011" customHeight="1" spans="7:7">
      <c r="G1011" s="159"/>
    </row>
    <row r="1012" customHeight="1" spans="7:7">
      <c r="G1012" s="159"/>
    </row>
    <row r="1013" customHeight="1" spans="7:7">
      <c r="G1013" s="159"/>
    </row>
    <row r="1014" customHeight="1" spans="7:7">
      <c r="G1014" s="159"/>
    </row>
    <row r="1015" customHeight="1" spans="7:7">
      <c r="G1015" s="159"/>
    </row>
    <row r="1016" customHeight="1" spans="7:7">
      <c r="G1016" s="159"/>
    </row>
    <row r="1017" customHeight="1" spans="7:7">
      <c r="G1017" s="159"/>
    </row>
    <row r="1018" customHeight="1" spans="7:7">
      <c r="G1018" s="159"/>
    </row>
    <row r="1019" customHeight="1" spans="7:7">
      <c r="G1019" s="159"/>
    </row>
    <row r="1020" customHeight="1" spans="7:7">
      <c r="G1020" s="159"/>
    </row>
    <row r="1021" customHeight="1" spans="7:7">
      <c r="G1021" s="159"/>
    </row>
    <row r="1022" customHeight="1" spans="7:7">
      <c r="G1022" s="159"/>
    </row>
    <row r="1023" customHeight="1" spans="7:7">
      <c r="G1023" s="159"/>
    </row>
    <row r="1024" customHeight="1" spans="7:7">
      <c r="G1024" s="159"/>
    </row>
    <row r="1025" customHeight="1" spans="7:7">
      <c r="G1025" s="159"/>
    </row>
    <row r="1026" customHeight="1" spans="7:7">
      <c r="G1026" s="159"/>
    </row>
    <row r="1027" customHeight="1" spans="7:7">
      <c r="G1027" s="159"/>
    </row>
    <row r="1028" customHeight="1" spans="7:7">
      <c r="G1028" s="159"/>
    </row>
    <row r="1029" customHeight="1" spans="7:7">
      <c r="G1029" s="159"/>
    </row>
    <row r="1030" customHeight="1" spans="7:7">
      <c r="G1030" s="159"/>
    </row>
    <row r="1031" customHeight="1" spans="7:7">
      <c r="G1031" s="159"/>
    </row>
    <row r="1032" customHeight="1" spans="7:7">
      <c r="G1032" s="159"/>
    </row>
    <row r="1033" customHeight="1" spans="7:7">
      <c r="G1033" s="159"/>
    </row>
    <row r="1034" customHeight="1" spans="7:7">
      <c r="G1034" s="159"/>
    </row>
    <row r="1035" customHeight="1" spans="7:7">
      <c r="G1035" s="159"/>
    </row>
    <row r="1036" customHeight="1" spans="7:7">
      <c r="G1036" s="159"/>
    </row>
    <row r="1037" customHeight="1" spans="7:7">
      <c r="G1037" s="159"/>
    </row>
    <row r="1038" customHeight="1" spans="7:7">
      <c r="G1038" s="159"/>
    </row>
    <row r="1039" customHeight="1" spans="7:7">
      <c r="G1039" s="159"/>
    </row>
    <row r="1040" customHeight="1" spans="7:7">
      <c r="G1040" s="159"/>
    </row>
    <row r="1041" customHeight="1" spans="7:7">
      <c r="G1041" s="159"/>
    </row>
    <row r="1042" customHeight="1" spans="7:7">
      <c r="G1042" s="159"/>
    </row>
    <row r="1043" customHeight="1" spans="7:7">
      <c r="G1043" s="159"/>
    </row>
    <row r="1044" customHeight="1" spans="7:7">
      <c r="G1044" s="159"/>
    </row>
    <row r="1045" customHeight="1" spans="7:7">
      <c r="G1045" s="159"/>
    </row>
    <row r="1046" customHeight="1" spans="7:7">
      <c r="G1046" s="159"/>
    </row>
    <row r="1047" customHeight="1" spans="7:7">
      <c r="G1047" s="159"/>
    </row>
    <row r="1048" customHeight="1" spans="7:7">
      <c r="G1048" s="159"/>
    </row>
    <row r="1049" customHeight="1" spans="7:7">
      <c r="G1049" s="159"/>
    </row>
    <row r="1050" customHeight="1" spans="7:7">
      <c r="G1050" s="159"/>
    </row>
    <row r="1051" customHeight="1" spans="7:7">
      <c r="G1051" s="159"/>
    </row>
    <row r="1052" customHeight="1" spans="7:7">
      <c r="G1052" s="159"/>
    </row>
    <row r="1053" customHeight="1" spans="7:7">
      <c r="G1053" s="159"/>
    </row>
    <row r="1054" customHeight="1" spans="7:7">
      <c r="G1054" s="159"/>
    </row>
    <row r="1055" customHeight="1" spans="7:7">
      <c r="G1055" s="159"/>
    </row>
    <row r="1056" customHeight="1" spans="7:7">
      <c r="G1056" s="159"/>
    </row>
    <row r="1057" customHeight="1" spans="7:7">
      <c r="G1057" s="159"/>
    </row>
    <row r="1058" customHeight="1" spans="7:7">
      <c r="G1058" s="159"/>
    </row>
    <row r="1059" customHeight="1" spans="7:7">
      <c r="G1059" s="159"/>
    </row>
    <row r="1060" customHeight="1" spans="7:7">
      <c r="G1060" s="159"/>
    </row>
    <row r="1061" customHeight="1" spans="7:7">
      <c r="G1061" s="159"/>
    </row>
    <row r="1062" customHeight="1" spans="7:7">
      <c r="G1062" s="159"/>
    </row>
    <row r="1063" customHeight="1" spans="7:7">
      <c r="G1063" s="159"/>
    </row>
    <row r="1064" customHeight="1" spans="7:7">
      <c r="G1064" s="159"/>
    </row>
    <row r="1065" customHeight="1" spans="7:7">
      <c r="G1065" s="159"/>
    </row>
    <row r="1066" customHeight="1" spans="7:7">
      <c r="G1066" s="159"/>
    </row>
    <row r="1067" customHeight="1" spans="7:7">
      <c r="G1067" s="159"/>
    </row>
    <row r="1068" customHeight="1" spans="7:7">
      <c r="G1068" s="159"/>
    </row>
    <row r="1069" customHeight="1" spans="7:7">
      <c r="G1069" s="159"/>
    </row>
    <row r="1070" customHeight="1" spans="7:7">
      <c r="G1070" s="159"/>
    </row>
    <row r="1071" customHeight="1" spans="7:7">
      <c r="G1071" s="159"/>
    </row>
    <row r="1072" customHeight="1" spans="7:7">
      <c r="G1072" s="159"/>
    </row>
    <row r="1073" customHeight="1" spans="7:7">
      <c r="G1073" s="159"/>
    </row>
    <row r="1074" customHeight="1" spans="7:7">
      <c r="G1074" s="159"/>
    </row>
    <row r="1075" customHeight="1" spans="7:7">
      <c r="G1075" s="159"/>
    </row>
    <row r="1076" customHeight="1" spans="7:7">
      <c r="G1076" s="159"/>
    </row>
    <row r="1077" customHeight="1" spans="7:7">
      <c r="G1077" s="159"/>
    </row>
    <row r="1078" customHeight="1" spans="7:7">
      <c r="G1078" s="159"/>
    </row>
    <row r="1079" customHeight="1" spans="7:7">
      <c r="G1079" s="159"/>
    </row>
    <row r="1080" customHeight="1" spans="7:7">
      <c r="G1080" s="159"/>
    </row>
    <row r="1081" customHeight="1" spans="7:7">
      <c r="G1081" s="159"/>
    </row>
    <row r="1082" customHeight="1" spans="7:7">
      <c r="G1082" s="159"/>
    </row>
    <row r="1083" customHeight="1" spans="7:7">
      <c r="G1083" s="159"/>
    </row>
    <row r="1084" customHeight="1" spans="7:7">
      <c r="G1084" s="159"/>
    </row>
    <row r="1085" customHeight="1" spans="7:7">
      <c r="G1085" s="159"/>
    </row>
    <row r="1086" customHeight="1" spans="7:7">
      <c r="G1086" s="159"/>
    </row>
    <row r="1087" customHeight="1" spans="7:7">
      <c r="G1087" s="159"/>
    </row>
    <row r="1088" customHeight="1" spans="7:7">
      <c r="G1088" s="159"/>
    </row>
    <row r="1089" customHeight="1" spans="7:7">
      <c r="G1089" s="159"/>
    </row>
    <row r="1090" customHeight="1" spans="7:7">
      <c r="G1090" s="159"/>
    </row>
    <row r="1091" customHeight="1" spans="7:7">
      <c r="G1091" s="159"/>
    </row>
    <row r="1092" customHeight="1" spans="7:7">
      <c r="G1092" s="159"/>
    </row>
    <row r="1093" customHeight="1" spans="7:7">
      <c r="G1093" s="159"/>
    </row>
    <row r="1094" customHeight="1" spans="7:7">
      <c r="G1094" s="159"/>
    </row>
    <row r="1095" customHeight="1" spans="7:7">
      <c r="G1095" s="159"/>
    </row>
    <row r="1096" customHeight="1" spans="7:7">
      <c r="G1096" s="159"/>
    </row>
    <row r="1097" customHeight="1" spans="7:7">
      <c r="G1097" s="159"/>
    </row>
    <row r="1098" customHeight="1" spans="7:7">
      <c r="G1098" s="159"/>
    </row>
    <row r="1099" customHeight="1" spans="7:7">
      <c r="G1099" s="159"/>
    </row>
    <row r="1100" customHeight="1" spans="7:7">
      <c r="G1100" s="159"/>
    </row>
    <row r="1101" customHeight="1" spans="7:7">
      <c r="G1101" s="159"/>
    </row>
    <row r="1102" customHeight="1" spans="7:7">
      <c r="G1102" s="159"/>
    </row>
    <row r="1103" customHeight="1" spans="7:7">
      <c r="G1103" s="159"/>
    </row>
    <row r="1104" customHeight="1" spans="7:7">
      <c r="G1104" s="159"/>
    </row>
    <row r="1105" customHeight="1" spans="7:7">
      <c r="G1105" s="159"/>
    </row>
    <row r="1106" customHeight="1" spans="7:7">
      <c r="G1106" s="159"/>
    </row>
    <row r="1107" customHeight="1" spans="7:7">
      <c r="G1107" s="159"/>
    </row>
    <row r="1108" customHeight="1" spans="7:7">
      <c r="G1108" s="159"/>
    </row>
    <row r="1109" customHeight="1" spans="7:7">
      <c r="G1109" s="159"/>
    </row>
    <row r="1110" customHeight="1" spans="7:7">
      <c r="G1110" s="159"/>
    </row>
    <row r="1111" customHeight="1" spans="7:7">
      <c r="G1111" s="159"/>
    </row>
    <row r="1112" customHeight="1" spans="7:7">
      <c r="G1112" s="159"/>
    </row>
    <row r="1113" customHeight="1" spans="7:7">
      <c r="G1113" s="159"/>
    </row>
    <row r="1114" customHeight="1" spans="7:7">
      <c r="G1114" s="159"/>
    </row>
    <row r="1115" customHeight="1" spans="7:7">
      <c r="G1115" s="159"/>
    </row>
    <row r="1116" customHeight="1" spans="7:7">
      <c r="G1116" s="159"/>
    </row>
    <row r="1117" customHeight="1" spans="7:7">
      <c r="G1117" s="159"/>
    </row>
    <row r="1118" customHeight="1" spans="7:7">
      <c r="G1118" s="159"/>
    </row>
    <row r="1119" customHeight="1" spans="7:7">
      <c r="G1119" s="159"/>
    </row>
    <row r="1120" customHeight="1" spans="7:7">
      <c r="G1120" s="159"/>
    </row>
    <row r="1121" customHeight="1" spans="7:7">
      <c r="G1121" s="159"/>
    </row>
    <row r="1122" customHeight="1" spans="7:7">
      <c r="G1122" s="159"/>
    </row>
    <row r="1123" customHeight="1" spans="7:7">
      <c r="G1123" s="159"/>
    </row>
    <row r="1124" customHeight="1" spans="7:7">
      <c r="G1124" s="159"/>
    </row>
    <row r="1125" customHeight="1" spans="7:7">
      <c r="G1125" s="159"/>
    </row>
    <row r="1126" customHeight="1" spans="7:7">
      <c r="G1126" s="159"/>
    </row>
    <row r="1127" customHeight="1" spans="7:7">
      <c r="G1127" s="159"/>
    </row>
    <row r="1128" customHeight="1" spans="7:7">
      <c r="G1128" s="159"/>
    </row>
    <row r="1129" customHeight="1" spans="7:7">
      <c r="G1129" s="159"/>
    </row>
    <row r="1130" customHeight="1" spans="7:7">
      <c r="G1130" s="159"/>
    </row>
    <row r="1131" customHeight="1" spans="7:7">
      <c r="G1131" s="159"/>
    </row>
    <row r="1132" customHeight="1" spans="7:7">
      <c r="G1132" s="159"/>
    </row>
    <row r="1133" customHeight="1" spans="7:7">
      <c r="G1133" s="159"/>
    </row>
    <row r="1134" customHeight="1" spans="7:7">
      <c r="G1134" s="159"/>
    </row>
    <row r="1135" customHeight="1" spans="7:7">
      <c r="G1135" s="159"/>
    </row>
    <row r="1136" customHeight="1" spans="7:7">
      <c r="G1136" s="159"/>
    </row>
    <row r="1137" customHeight="1" spans="7:7">
      <c r="G1137" s="159"/>
    </row>
    <row r="1138" customHeight="1" spans="7:7">
      <c r="G1138" s="159"/>
    </row>
    <row r="1139" customHeight="1" spans="7:7">
      <c r="G1139" s="159"/>
    </row>
    <row r="1140" customHeight="1" spans="7:7">
      <c r="G1140" s="159"/>
    </row>
    <row r="1141" customHeight="1" spans="7:7">
      <c r="G1141" s="159"/>
    </row>
    <row r="1142" customHeight="1" spans="7:7">
      <c r="G1142" s="159"/>
    </row>
    <row r="1143" customHeight="1" spans="7:7">
      <c r="G1143" s="159"/>
    </row>
    <row r="1144" customHeight="1" spans="7:7">
      <c r="G1144" s="159"/>
    </row>
    <row r="1145" customHeight="1" spans="7:7">
      <c r="G1145" s="159"/>
    </row>
    <row r="1146" customHeight="1" spans="7:7">
      <c r="G1146" s="159"/>
    </row>
    <row r="1147" customHeight="1" spans="7:7">
      <c r="G1147" s="159"/>
    </row>
    <row r="1148" customHeight="1" spans="7:7">
      <c r="G1148" s="159"/>
    </row>
    <row r="1149" customHeight="1" spans="7:7">
      <c r="G1149" s="159"/>
    </row>
    <row r="1150" customHeight="1" spans="7:7">
      <c r="G1150" s="159"/>
    </row>
    <row r="1151" customHeight="1" spans="7:7">
      <c r="G1151" s="159"/>
    </row>
    <row r="1152" customHeight="1" spans="7:7">
      <c r="G1152" s="159"/>
    </row>
    <row r="1153" customHeight="1" spans="7:7">
      <c r="G1153" s="159"/>
    </row>
    <row r="1154" customHeight="1" spans="7:7">
      <c r="G1154" s="159"/>
    </row>
    <row r="1155" customHeight="1" spans="7:7">
      <c r="G1155" s="159"/>
    </row>
    <row r="1156" customHeight="1" spans="7:7">
      <c r="G1156" s="159"/>
    </row>
    <row r="1157" customHeight="1" spans="7:7">
      <c r="G1157" s="159"/>
    </row>
    <row r="1158" customHeight="1" spans="7:7">
      <c r="G1158" s="159"/>
    </row>
    <row r="1159" customHeight="1" spans="7:7">
      <c r="G1159" s="159"/>
    </row>
    <row r="1160" customHeight="1" spans="7:7">
      <c r="G1160" s="159"/>
    </row>
    <row r="1161" customHeight="1" spans="7:7">
      <c r="G1161" s="159"/>
    </row>
    <row r="1162" customHeight="1" spans="7:7">
      <c r="G1162" s="159"/>
    </row>
    <row r="1163" customHeight="1" spans="7:7">
      <c r="G1163" s="159"/>
    </row>
    <row r="1164" customHeight="1" spans="7:7">
      <c r="G1164" s="159"/>
    </row>
    <row r="1165" customHeight="1" spans="7:7">
      <c r="G1165" s="159"/>
    </row>
    <row r="1166" customHeight="1" spans="7:7">
      <c r="G1166" s="159"/>
    </row>
    <row r="1167" customHeight="1" spans="7:7">
      <c r="G1167" s="159"/>
    </row>
    <row r="1168" customHeight="1" spans="7:7">
      <c r="G1168" s="159"/>
    </row>
    <row r="1169" customHeight="1" spans="7:7">
      <c r="G1169" s="159"/>
    </row>
    <row r="1170" customHeight="1" spans="7:7">
      <c r="G1170" s="159"/>
    </row>
    <row r="1171" customHeight="1" spans="7:7">
      <c r="G1171" s="159"/>
    </row>
    <row r="1172" customHeight="1" spans="7:7">
      <c r="G1172" s="159"/>
    </row>
    <row r="1173" customHeight="1" spans="7:7">
      <c r="G1173" s="159"/>
    </row>
    <row r="1174" customHeight="1" spans="7:7">
      <c r="G1174" s="159"/>
    </row>
    <row r="1175" customHeight="1" spans="7:7">
      <c r="G1175" s="159"/>
    </row>
    <row r="1176" customHeight="1" spans="7:7">
      <c r="G1176" s="159"/>
    </row>
    <row r="1177" customHeight="1" spans="7:7">
      <c r="G1177" s="159"/>
    </row>
    <row r="1178" customHeight="1" spans="7:7">
      <c r="G1178" s="159"/>
    </row>
    <row r="1179" customHeight="1" spans="7:7">
      <c r="G1179" s="159"/>
    </row>
    <row r="1180" customHeight="1" spans="7:7">
      <c r="G1180" s="159"/>
    </row>
    <row r="1181" customHeight="1" spans="7:7">
      <c r="G1181" s="159"/>
    </row>
    <row r="1182" customHeight="1" spans="7:7">
      <c r="G1182" s="159"/>
    </row>
    <row r="1183" customHeight="1" spans="7:7">
      <c r="G1183" s="159"/>
    </row>
    <row r="1184" customHeight="1" spans="7:7">
      <c r="G1184" s="159"/>
    </row>
    <row r="1185" customHeight="1" spans="7:7">
      <c r="G1185" s="159"/>
    </row>
    <row r="1186" customHeight="1" spans="7:7">
      <c r="G1186" s="159"/>
    </row>
    <row r="1187" customHeight="1" spans="7:7">
      <c r="G1187" s="159"/>
    </row>
    <row r="1188" customHeight="1" spans="7:7">
      <c r="G1188" s="159"/>
    </row>
    <row r="1189" customHeight="1" spans="7:7">
      <c r="G1189" s="159"/>
    </row>
    <row r="1190" customHeight="1" spans="7:7">
      <c r="G1190" s="159"/>
    </row>
    <row r="1191" customHeight="1" spans="7:7">
      <c r="G1191" s="159"/>
    </row>
    <row r="1192" customHeight="1" spans="7:7">
      <c r="G1192" s="159"/>
    </row>
    <row r="1193" customHeight="1" spans="7:7">
      <c r="G1193" s="159"/>
    </row>
    <row r="1194" customHeight="1" spans="7:7">
      <c r="G1194" s="159"/>
    </row>
    <row r="1195" customHeight="1" spans="7:7">
      <c r="G1195" s="159"/>
    </row>
    <row r="1196" customHeight="1" spans="7:7">
      <c r="G1196" s="159"/>
    </row>
    <row r="1197" customHeight="1" spans="7:7">
      <c r="G1197" s="159"/>
    </row>
    <row r="1198" customHeight="1" spans="7:7">
      <c r="G1198" s="159"/>
    </row>
    <row r="1199" customHeight="1" spans="7:7">
      <c r="G1199" s="159"/>
    </row>
    <row r="1200" customHeight="1" spans="7:7">
      <c r="G1200" s="159"/>
    </row>
    <row r="1201" customHeight="1" spans="7:7">
      <c r="G1201" s="159"/>
    </row>
    <row r="1202" customHeight="1" spans="7:7">
      <c r="G1202" s="159"/>
    </row>
    <row r="1203" customHeight="1" spans="7:7">
      <c r="G1203" s="159"/>
    </row>
    <row r="1204" customHeight="1" spans="7:7">
      <c r="G1204" s="159"/>
    </row>
    <row r="1205" customHeight="1" spans="7:7">
      <c r="G1205" s="159"/>
    </row>
    <row r="1206" customHeight="1" spans="7:7">
      <c r="G1206" s="159"/>
    </row>
    <row r="1207" customHeight="1" spans="7:7">
      <c r="G1207" s="159"/>
    </row>
    <row r="1208" customHeight="1" spans="7:7">
      <c r="G1208" s="159"/>
    </row>
    <row r="1209" customHeight="1" spans="7:7">
      <c r="G1209" s="159"/>
    </row>
    <row r="1210" customHeight="1" spans="7:7">
      <c r="G1210" s="159"/>
    </row>
    <row r="1211" customHeight="1" spans="7:7">
      <c r="G1211" s="159"/>
    </row>
    <row r="1212" customHeight="1" spans="7:7">
      <c r="G1212" s="159"/>
    </row>
    <row r="1213" customHeight="1" spans="7:7">
      <c r="G1213" s="159"/>
    </row>
    <row r="1214" customHeight="1" spans="7:7">
      <c r="G1214" s="159"/>
    </row>
    <row r="1215" customHeight="1" spans="7:7">
      <c r="G1215" s="159"/>
    </row>
    <row r="1216" customHeight="1" spans="7:7">
      <c r="G1216" s="159"/>
    </row>
    <row r="1217" customHeight="1" spans="7:7">
      <c r="G1217" s="159"/>
    </row>
    <row r="1218" customHeight="1" spans="7:7">
      <c r="G1218" s="159"/>
    </row>
    <row r="1219" customHeight="1" spans="7:7">
      <c r="G1219" s="159"/>
    </row>
    <row r="1220" customHeight="1" spans="7:7">
      <c r="G1220" s="159"/>
    </row>
    <row r="1221" customHeight="1" spans="7:7">
      <c r="G1221" s="159"/>
    </row>
    <row r="1222" customHeight="1" spans="7:7">
      <c r="G1222" s="159"/>
    </row>
    <row r="1223" customHeight="1" spans="7:7">
      <c r="G1223" s="159"/>
    </row>
    <row r="1224" customHeight="1" spans="7:7">
      <c r="G1224" s="159"/>
    </row>
    <row r="1225" customHeight="1" spans="7:7">
      <c r="G1225" s="159"/>
    </row>
    <row r="1226" customHeight="1" spans="7:7">
      <c r="G1226" s="159"/>
    </row>
    <row r="1227" customHeight="1" spans="7:7">
      <c r="G1227" s="159"/>
    </row>
    <row r="1228" customHeight="1" spans="7:7">
      <c r="G1228" s="159"/>
    </row>
    <row r="1229" customHeight="1" spans="7:7">
      <c r="G1229" s="159"/>
    </row>
    <row r="1230" customHeight="1" spans="7:7">
      <c r="G1230" s="159"/>
    </row>
    <row r="1231" customHeight="1" spans="7:7">
      <c r="G1231" s="159"/>
    </row>
    <row r="1232" customHeight="1" spans="7:7">
      <c r="G1232" s="159"/>
    </row>
    <row r="1233" customHeight="1" spans="7:7">
      <c r="G1233" s="159"/>
    </row>
    <row r="1234" customHeight="1" spans="7:7">
      <c r="G1234" s="159"/>
    </row>
    <row r="1235" customHeight="1" spans="7:7">
      <c r="G1235" s="159"/>
    </row>
    <row r="1236" customHeight="1" spans="7:7">
      <c r="G1236" s="159"/>
    </row>
    <row r="1237" customHeight="1" spans="7:7">
      <c r="G1237" s="159"/>
    </row>
    <row r="1238" customHeight="1" spans="7:7">
      <c r="G1238" s="159"/>
    </row>
    <row r="1239" customHeight="1" spans="7:7">
      <c r="G1239" s="159"/>
    </row>
    <row r="1240" customHeight="1" spans="7:7">
      <c r="G1240" s="159"/>
    </row>
    <row r="1241" customHeight="1" spans="7:7">
      <c r="G1241" s="159"/>
    </row>
    <row r="1242" customHeight="1" spans="7:7">
      <c r="G1242" s="159"/>
    </row>
    <row r="1243" customHeight="1" spans="7:7">
      <c r="G1243" s="159"/>
    </row>
    <row r="1244" customHeight="1" spans="7:7">
      <c r="G1244" s="159"/>
    </row>
    <row r="1245" customHeight="1" spans="7:7">
      <c r="G1245" s="159"/>
    </row>
    <row r="1246" customHeight="1" spans="7:7">
      <c r="G1246" s="159"/>
    </row>
    <row r="1247" customHeight="1" spans="7:7">
      <c r="G1247" s="159"/>
    </row>
    <row r="1248" customHeight="1" spans="7:7">
      <c r="G1248" s="159"/>
    </row>
    <row r="1249" customHeight="1" spans="7:7">
      <c r="G1249" s="159"/>
    </row>
    <row r="1250" customHeight="1" spans="7:7">
      <c r="G1250" s="159"/>
    </row>
    <row r="1251" customHeight="1" spans="7:7">
      <c r="G1251" s="159"/>
    </row>
    <row r="1252" customHeight="1" spans="7:7">
      <c r="G1252" s="159"/>
    </row>
    <row r="1253" customHeight="1" spans="7:7">
      <c r="G1253" s="159"/>
    </row>
    <row r="1254" customHeight="1" spans="7:7">
      <c r="G1254" s="159"/>
    </row>
    <row r="1255" customHeight="1" spans="7:7">
      <c r="G1255" s="159"/>
    </row>
    <row r="1256" customHeight="1" spans="7:7">
      <c r="G1256" s="159"/>
    </row>
    <row r="1257" customHeight="1" spans="7:7">
      <c r="G1257" s="159"/>
    </row>
    <row r="1258" customHeight="1" spans="7:7">
      <c r="G1258" s="159"/>
    </row>
    <row r="1259" customHeight="1" spans="7:7">
      <c r="G1259" s="159"/>
    </row>
    <row r="1260" customHeight="1" spans="7:7">
      <c r="G1260" s="159"/>
    </row>
    <row r="1261" customHeight="1" spans="7:7">
      <c r="G1261" s="159"/>
    </row>
    <row r="1262" customHeight="1" spans="7:7">
      <c r="G1262" s="159"/>
    </row>
    <row r="1263" customHeight="1" spans="7:7">
      <c r="G1263" s="159"/>
    </row>
    <row r="1264" customHeight="1" spans="7:7">
      <c r="G1264" s="159"/>
    </row>
    <row r="1265" customHeight="1" spans="7:7">
      <c r="G1265" s="159"/>
    </row>
    <row r="1266" customHeight="1" spans="7:7">
      <c r="G1266" s="159"/>
    </row>
    <row r="1267" customHeight="1" spans="7:7">
      <c r="G1267" s="159"/>
    </row>
    <row r="1268" customHeight="1" spans="7:7">
      <c r="G1268" s="159"/>
    </row>
    <row r="1269" customHeight="1" spans="7:7">
      <c r="G1269" s="159"/>
    </row>
    <row r="1270" customHeight="1" spans="7:7">
      <c r="G1270" s="159"/>
    </row>
    <row r="1271" customHeight="1" spans="7:7">
      <c r="G1271" s="159"/>
    </row>
    <row r="1272" customHeight="1" spans="7:7">
      <c r="G1272" s="159"/>
    </row>
    <row r="1273" customHeight="1" spans="7:7">
      <c r="G1273" s="159"/>
    </row>
    <row r="1274" customHeight="1" spans="7:7">
      <c r="G1274" s="159"/>
    </row>
    <row r="1275" customHeight="1" spans="7:7">
      <c r="G1275" s="159"/>
    </row>
    <row r="1276" customHeight="1" spans="7:7">
      <c r="G1276" s="159"/>
    </row>
    <row r="1277" customHeight="1" spans="7:7">
      <c r="G1277" s="159"/>
    </row>
    <row r="1278" customHeight="1" spans="7:7">
      <c r="G1278" s="159"/>
    </row>
    <row r="1279" customHeight="1" spans="7:7">
      <c r="G1279" s="159"/>
    </row>
    <row r="1280" customHeight="1" spans="7:7">
      <c r="G1280" s="159"/>
    </row>
    <row r="1281" customHeight="1" spans="7:7">
      <c r="G1281" s="159"/>
    </row>
    <row r="1282" customHeight="1" spans="7:7">
      <c r="G1282" s="159"/>
    </row>
    <row r="1283" customHeight="1" spans="7:7">
      <c r="G1283" s="159"/>
    </row>
    <row r="1284" customHeight="1" spans="7:7">
      <c r="G1284" s="159"/>
    </row>
    <row r="1285" customHeight="1" spans="7:7">
      <c r="G1285" s="159"/>
    </row>
    <row r="1286" customHeight="1" spans="7:7">
      <c r="G1286" s="159"/>
    </row>
    <row r="1287" customHeight="1" spans="7:7">
      <c r="G1287" s="159"/>
    </row>
    <row r="1288" customHeight="1" spans="7:7">
      <c r="G1288" s="159"/>
    </row>
    <row r="1289" customHeight="1" spans="7:7">
      <c r="G1289" s="159"/>
    </row>
    <row r="1290" customHeight="1" spans="7:7">
      <c r="G1290" s="159"/>
    </row>
    <row r="1291" customHeight="1" spans="7:7">
      <c r="G1291" s="159"/>
    </row>
    <row r="1292" customHeight="1" spans="7:7">
      <c r="G1292" s="159"/>
    </row>
    <row r="1293" customHeight="1" spans="7:7">
      <c r="G1293" s="159"/>
    </row>
    <row r="1294" customHeight="1" spans="7:7">
      <c r="G1294" s="159"/>
    </row>
    <row r="1295" customHeight="1" spans="7:7">
      <c r="G1295" s="159"/>
    </row>
    <row r="1296" customHeight="1" spans="7:7">
      <c r="G1296" s="159"/>
    </row>
    <row r="1297" customHeight="1" spans="7:7">
      <c r="G1297" s="159"/>
    </row>
    <row r="1298" customHeight="1" spans="7:7">
      <c r="G1298" s="159"/>
    </row>
    <row r="1299" customHeight="1" spans="7:7">
      <c r="G1299" s="159"/>
    </row>
    <row r="1300" customHeight="1" spans="7:7">
      <c r="G1300" s="159"/>
    </row>
    <row r="1301" customHeight="1" spans="7:7">
      <c r="G1301" s="159"/>
    </row>
    <row r="1302" customHeight="1" spans="7:7">
      <c r="G1302" s="159"/>
    </row>
    <row r="1303" customHeight="1" spans="7:7">
      <c r="G1303" s="159"/>
    </row>
    <row r="1304" customHeight="1" spans="7:7">
      <c r="G1304" s="159"/>
    </row>
    <row r="1305" customHeight="1" spans="7:7">
      <c r="G1305" s="159"/>
    </row>
    <row r="1306" customHeight="1" spans="7:7">
      <c r="G1306" s="159"/>
    </row>
    <row r="1307" customHeight="1" spans="7:7">
      <c r="G1307" s="159"/>
    </row>
    <row r="1308" customHeight="1" spans="7:7">
      <c r="G1308" s="159"/>
    </row>
    <row r="1309" customHeight="1" spans="7:7">
      <c r="G1309" s="159"/>
    </row>
    <row r="1310" customHeight="1" spans="7:7">
      <c r="G1310" s="159"/>
    </row>
    <row r="1311" customHeight="1" spans="7:7">
      <c r="G1311" s="159"/>
    </row>
    <row r="1312" customHeight="1" spans="7:7">
      <c r="G1312" s="159"/>
    </row>
    <row r="1313" customHeight="1" spans="7:7">
      <c r="G1313" s="159"/>
    </row>
    <row r="1314" customHeight="1" spans="7:7">
      <c r="G1314" s="159"/>
    </row>
    <row r="1315" customHeight="1" spans="7:7">
      <c r="G1315" s="159"/>
    </row>
    <row r="1316" customHeight="1" spans="7:7">
      <c r="G1316" s="159"/>
    </row>
    <row r="1317" customHeight="1" spans="7:7">
      <c r="G1317" s="159"/>
    </row>
    <row r="1318" customHeight="1" spans="7:7">
      <c r="G1318" s="159"/>
    </row>
    <row r="1319" customHeight="1" spans="7:7">
      <c r="G1319" s="159"/>
    </row>
    <row r="1320" customHeight="1" spans="7:7">
      <c r="G1320" s="159"/>
    </row>
    <row r="1321" customHeight="1" spans="7:7">
      <c r="G1321" s="159"/>
    </row>
    <row r="1322" customHeight="1" spans="7:7">
      <c r="G1322" s="159"/>
    </row>
    <row r="1323" customHeight="1" spans="7:7">
      <c r="G1323" s="159"/>
    </row>
    <row r="1324" customHeight="1" spans="7:7">
      <c r="G1324" s="159"/>
    </row>
    <row r="1325" customHeight="1" spans="7:7">
      <c r="G1325" s="159"/>
    </row>
    <row r="1326" customHeight="1" spans="7:7">
      <c r="G1326" s="159"/>
    </row>
    <row r="1327" customHeight="1" spans="7:7">
      <c r="G1327" s="159"/>
    </row>
    <row r="1328" customHeight="1" spans="7:7">
      <c r="G1328" s="159"/>
    </row>
    <row r="1329" customHeight="1" spans="7:7">
      <c r="G1329" s="159"/>
    </row>
    <row r="1330" customHeight="1" spans="7:7">
      <c r="G1330" s="159"/>
    </row>
    <row r="1331" customHeight="1" spans="7:7">
      <c r="G1331" s="159"/>
    </row>
    <row r="1332" customHeight="1" spans="7:7">
      <c r="G1332" s="159"/>
    </row>
    <row r="1333" customHeight="1" spans="7:7">
      <c r="G1333" s="159"/>
    </row>
    <row r="1334" customHeight="1" spans="7:7">
      <c r="G1334" s="159"/>
    </row>
    <row r="1335" customHeight="1" spans="7:7">
      <c r="G1335" s="159"/>
    </row>
    <row r="1336" customHeight="1" spans="7:7">
      <c r="G1336" s="159"/>
    </row>
    <row r="1337" customHeight="1" spans="7:7">
      <c r="G1337" s="159"/>
    </row>
    <row r="1338" customHeight="1" spans="7:7">
      <c r="G1338" s="159"/>
    </row>
    <row r="1339" customHeight="1" spans="7:7">
      <c r="G1339" s="159"/>
    </row>
    <row r="1340" customHeight="1" spans="7:7">
      <c r="G1340" s="159"/>
    </row>
    <row r="1341" customHeight="1" spans="7:7">
      <c r="G1341" s="159"/>
    </row>
    <row r="1342" customHeight="1" spans="7:7">
      <c r="G1342" s="159"/>
    </row>
    <row r="1343" customHeight="1" spans="7:7">
      <c r="G1343" s="159"/>
    </row>
    <row r="1344" customHeight="1" spans="7:7">
      <c r="G1344" s="159"/>
    </row>
    <row r="1345" customHeight="1" spans="7:7">
      <c r="G1345" s="159"/>
    </row>
    <row r="1346" customHeight="1" spans="7:7">
      <c r="G1346" s="159"/>
    </row>
    <row r="1347" customHeight="1" spans="7:7">
      <c r="G1347" s="159"/>
    </row>
    <row r="1348" customHeight="1" spans="7:7">
      <c r="G1348" s="159"/>
    </row>
    <row r="1349" customHeight="1" spans="7:7">
      <c r="G1349" s="159"/>
    </row>
    <row r="1350" customHeight="1" spans="7:7">
      <c r="G1350" s="159"/>
    </row>
    <row r="1351" customHeight="1" spans="7:7">
      <c r="G1351" s="159"/>
    </row>
    <row r="1352" customHeight="1" spans="7:7">
      <c r="G1352" s="159"/>
    </row>
    <row r="1353" customHeight="1" spans="7:7">
      <c r="G1353" s="159"/>
    </row>
    <row r="1354" customHeight="1" spans="7:7">
      <c r="G1354" s="159"/>
    </row>
    <row r="1355" customHeight="1" spans="7:7">
      <c r="G1355" s="159"/>
    </row>
    <row r="1356" customHeight="1" spans="7:7">
      <c r="G1356" s="159"/>
    </row>
    <row r="1357" customHeight="1" spans="7:7">
      <c r="G1357" s="159"/>
    </row>
    <row r="1358" customHeight="1" spans="7:7">
      <c r="G1358" s="159"/>
    </row>
    <row r="1359" customHeight="1" spans="7:7">
      <c r="G1359" s="159"/>
    </row>
    <row r="1360" customHeight="1" spans="7:7">
      <c r="G1360" s="159"/>
    </row>
    <row r="1361" customHeight="1" spans="7:7">
      <c r="G1361" s="159"/>
    </row>
    <row r="1362" customHeight="1" spans="7:7">
      <c r="G1362" s="159"/>
    </row>
    <row r="1363" customHeight="1" spans="7:7">
      <c r="G1363" s="159"/>
    </row>
    <row r="1364" customHeight="1" spans="7:7">
      <c r="G1364" s="159"/>
    </row>
    <row r="1365" customHeight="1" spans="7:7">
      <c r="G1365" s="159"/>
    </row>
    <row r="1366" customHeight="1" spans="7:7">
      <c r="G1366" s="159"/>
    </row>
    <row r="1367" customHeight="1" spans="7:7">
      <c r="G1367" s="159"/>
    </row>
    <row r="1368" customHeight="1" spans="7:7">
      <c r="G1368" s="159"/>
    </row>
    <row r="1369" customHeight="1" spans="7:7">
      <c r="G1369" s="159"/>
    </row>
    <row r="1370" customHeight="1" spans="7:7">
      <c r="G1370" s="159"/>
    </row>
    <row r="1371" customHeight="1" spans="7:7">
      <c r="G1371" s="159"/>
    </row>
    <row r="1372" customHeight="1" spans="7:7">
      <c r="G1372" s="159"/>
    </row>
    <row r="1373" customHeight="1" spans="7:7">
      <c r="G1373" s="159"/>
    </row>
    <row r="1374" customHeight="1" spans="7:7">
      <c r="G1374" s="159"/>
    </row>
    <row r="1375" customHeight="1" spans="7:7">
      <c r="G1375" s="159"/>
    </row>
    <row r="1376" customHeight="1" spans="7:7">
      <c r="G1376" s="159"/>
    </row>
    <row r="1377" customHeight="1" spans="7:7">
      <c r="G1377" s="159"/>
    </row>
    <row r="1378" customHeight="1" spans="7:7">
      <c r="G1378" s="159"/>
    </row>
    <row r="1379" customHeight="1" spans="7:7">
      <c r="G1379" s="159"/>
    </row>
    <row r="1380" customHeight="1" spans="7:7">
      <c r="G1380" s="159"/>
    </row>
    <row r="1381" customHeight="1" spans="7:7">
      <c r="G1381" s="159"/>
    </row>
    <row r="1382" customHeight="1" spans="7:7">
      <c r="G1382" s="159"/>
    </row>
    <row r="1383" customHeight="1" spans="7:7">
      <c r="G1383" s="159"/>
    </row>
    <row r="1384" customHeight="1" spans="7:7">
      <c r="G1384" s="159"/>
    </row>
    <row r="1385" customHeight="1" spans="7:7">
      <c r="G1385" s="159"/>
    </row>
    <row r="1386" customHeight="1" spans="7:7">
      <c r="G1386" s="159"/>
    </row>
    <row r="1387" customHeight="1" spans="7:7">
      <c r="G1387" s="159"/>
    </row>
    <row r="1388" customHeight="1" spans="7:7">
      <c r="G1388" s="159"/>
    </row>
    <row r="1389" customHeight="1" spans="7:7">
      <c r="G1389" s="159"/>
    </row>
    <row r="1390" customHeight="1" spans="7:7">
      <c r="G1390" s="159"/>
    </row>
    <row r="1391" customHeight="1" spans="7:7">
      <c r="G1391" s="159"/>
    </row>
    <row r="1392" customHeight="1" spans="7:7">
      <c r="G1392" s="159"/>
    </row>
    <row r="1393" customHeight="1" spans="7:7">
      <c r="G1393" s="159"/>
    </row>
    <row r="1394" customHeight="1" spans="7:7">
      <c r="G1394" s="159"/>
    </row>
    <row r="1395" customHeight="1" spans="7:7">
      <c r="G1395" s="159"/>
    </row>
    <row r="1396" customHeight="1" spans="7:7">
      <c r="G1396" s="159"/>
    </row>
    <row r="1397" customHeight="1" spans="7:7">
      <c r="G1397" s="159"/>
    </row>
    <row r="1398" customHeight="1" spans="7:7">
      <c r="G1398" s="159"/>
    </row>
    <row r="1399" customHeight="1" spans="7:7">
      <c r="G1399" s="159"/>
    </row>
    <row r="1400" customHeight="1" spans="7:7">
      <c r="G1400" s="159"/>
    </row>
    <row r="1401" customHeight="1" spans="7:7">
      <c r="G1401" s="159"/>
    </row>
    <row r="1402" customHeight="1" spans="7:7">
      <c r="G1402" s="159"/>
    </row>
    <row r="1403" customHeight="1" spans="7:7">
      <c r="G1403" s="159"/>
    </row>
    <row r="1404" customHeight="1" spans="7:7">
      <c r="G1404" s="159"/>
    </row>
    <row r="1405" customHeight="1" spans="7:7">
      <c r="G1405" s="159"/>
    </row>
    <row r="1406" customHeight="1" spans="7:7">
      <c r="G1406" s="159"/>
    </row>
    <row r="1407" customHeight="1" spans="7:7">
      <c r="G1407" s="159"/>
    </row>
    <row r="1408" customHeight="1" spans="7:7">
      <c r="G1408" s="159"/>
    </row>
    <row r="1409" customHeight="1" spans="7:7">
      <c r="G1409" s="159"/>
    </row>
    <row r="1410" customHeight="1" spans="7:7">
      <c r="G1410" s="159"/>
    </row>
    <row r="1411" customHeight="1" spans="7:7">
      <c r="G1411" s="159"/>
    </row>
    <row r="1412" customHeight="1" spans="7:7">
      <c r="G1412" s="159"/>
    </row>
    <row r="1413" customHeight="1" spans="7:7">
      <c r="G1413" s="159"/>
    </row>
    <row r="1414" customHeight="1" spans="7:7">
      <c r="G1414" s="159"/>
    </row>
    <row r="1415" customHeight="1" spans="7:7">
      <c r="G1415" s="159"/>
    </row>
    <row r="1416" customHeight="1" spans="7:7">
      <c r="G1416" s="159"/>
    </row>
    <row r="1417" customHeight="1" spans="7:7">
      <c r="G1417" s="159"/>
    </row>
    <row r="1418" customHeight="1" spans="7:7">
      <c r="G1418" s="159"/>
    </row>
    <row r="1419" customHeight="1" spans="7:7">
      <c r="G1419" s="159"/>
    </row>
    <row r="1420" customHeight="1" spans="7:7">
      <c r="G1420" s="159"/>
    </row>
    <row r="1421" customHeight="1" spans="7:7">
      <c r="G1421" s="159"/>
    </row>
    <row r="1422" customHeight="1" spans="7:7">
      <c r="G1422" s="159"/>
    </row>
    <row r="1423" customHeight="1" spans="7:7">
      <c r="G1423" s="159"/>
    </row>
    <row r="1424" customHeight="1" spans="7:7">
      <c r="G1424" s="159"/>
    </row>
    <row r="1425" customHeight="1" spans="7:7">
      <c r="G1425" s="159"/>
    </row>
    <row r="1426" customHeight="1" spans="7:7">
      <c r="G1426" s="159"/>
    </row>
    <row r="1427" customHeight="1" spans="7:7">
      <c r="G1427" s="159"/>
    </row>
    <row r="1428" customHeight="1" spans="7:7">
      <c r="G1428" s="159"/>
    </row>
    <row r="1429" customHeight="1" spans="7:7">
      <c r="G1429" s="159"/>
    </row>
    <row r="1430" customHeight="1" spans="7:7">
      <c r="G1430" s="159"/>
    </row>
    <row r="1431" customHeight="1" spans="7:7">
      <c r="G1431" s="159"/>
    </row>
    <row r="1432" customHeight="1" spans="7:7">
      <c r="G1432" s="159"/>
    </row>
    <row r="1433" customHeight="1" spans="7:7">
      <c r="G1433" s="159"/>
    </row>
    <row r="1434" customHeight="1" spans="7:7">
      <c r="G1434" s="159"/>
    </row>
    <row r="1435" customHeight="1" spans="7:7">
      <c r="G1435" s="159"/>
    </row>
    <row r="1436" customHeight="1" spans="7:7">
      <c r="G1436" s="159"/>
    </row>
    <row r="1437" customHeight="1" spans="7:7">
      <c r="G1437" s="159"/>
    </row>
    <row r="1438" customHeight="1" spans="7:7">
      <c r="G1438" s="159"/>
    </row>
    <row r="1439" customHeight="1" spans="7:7">
      <c r="G1439" s="159"/>
    </row>
    <row r="1440" customHeight="1" spans="7:7">
      <c r="G1440" s="159"/>
    </row>
    <row r="1441" customHeight="1" spans="7:7">
      <c r="G1441" s="159"/>
    </row>
    <row r="1442" customHeight="1" spans="7:7">
      <c r="G1442" s="159"/>
    </row>
    <row r="1443" customHeight="1" spans="7:7">
      <c r="G1443" s="159"/>
    </row>
    <row r="1444" customHeight="1" spans="7:7">
      <c r="G1444" s="159"/>
    </row>
    <row r="1445" customHeight="1" spans="7:7">
      <c r="G1445" s="159"/>
    </row>
    <row r="1446" customHeight="1" spans="7:7">
      <c r="G1446" s="159"/>
    </row>
    <row r="1447" customHeight="1" spans="7:7">
      <c r="G1447" s="159"/>
    </row>
    <row r="1448" customHeight="1" spans="7:7">
      <c r="G1448" s="159"/>
    </row>
    <row r="1449" customHeight="1" spans="7:7">
      <c r="G1449" s="159"/>
    </row>
    <row r="1450" customHeight="1" spans="7:7">
      <c r="G1450" s="159"/>
    </row>
    <row r="1451" customHeight="1" spans="7:7">
      <c r="G1451" s="159"/>
    </row>
    <row r="1452" customHeight="1" spans="7:7">
      <c r="G1452" s="159"/>
    </row>
    <row r="1453" customHeight="1" spans="7:7">
      <c r="G1453" s="159"/>
    </row>
    <row r="1454" customHeight="1" spans="7:7">
      <c r="G1454" s="159"/>
    </row>
    <row r="1455" customHeight="1" spans="7:7">
      <c r="G1455" s="159"/>
    </row>
    <row r="1456" customHeight="1" spans="7:7">
      <c r="G1456" s="159"/>
    </row>
    <row r="1457" customHeight="1" spans="7:7">
      <c r="G1457" s="159"/>
    </row>
    <row r="1458" customHeight="1" spans="7:7">
      <c r="G1458" s="159"/>
    </row>
    <row r="1459" customHeight="1" spans="7:7">
      <c r="G1459" s="159"/>
    </row>
    <row r="1460" customHeight="1" spans="7:7">
      <c r="G1460" s="159"/>
    </row>
    <row r="1461" customHeight="1" spans="7:7">
      <c r="G1461" s="159"/>
    </row>
    <row r="1462" customHeight="1" spans="7:7">
      <c r="G1462" s="159"/>
    </row>
    <row r="1463" customHeight="1" spans="7:7">
      <c r="G1463" s="159"/>
    </row>
    <row r="1464" customHeight="1" spans="7:7">
      <c r="G1464" s="159"/>
    </row>
    <row r="1465" customHeight="1" spans="7:7">
      <c r="G1465" s="159"/>
    </row>
    <row r="1466" customHeight="1" spans="7:7">
      <c r="G1466" s="159"/>
    </row>
    <row r="1467" customHeight="1" spans="7:7">
      <c r="G1467" s="159"/>
    </row>
    <row r="1468" customHeight="1" spans="7:7">
      <c r="G1468" s="159"/>
    </row>
    <row r="1469" customHeight="1" spans="7:7">
      <c r="G1469" s="159"/>
    </row>
    <row r="1470" customHeight="1" spans="7:7">
      <c r="G1470" s="159"/>
    </row>
    <row r="1471" customHeight="1" spans="7:7">
      <c r="G1471" s="159"/>
    </row>
    <row r="1472" customHeight="1" spans="7:7">
      <c r="G1472" s="159"/>
    </row>
    <row r="1473" customHeight="1" spans="7:7">
      <c r="G1473" s="159"/>
    </row>
    <row r="1474" customHeight="1" spans="7:7">
      <c r="G1474" s="159"/>
    </row>
    <row r="1475" customHeight="1" spans="7:7">
      <c r="G1475" s="159"/>
    </row>
    <row r="1476" customHeight="1" spans="7:7">
      <c r="G1476" s="159"/>
    </row>
    <row r="1477" customHeight="1" spans="7:7">
      <c r="G1477" s="159"/>
    </row>
    <row r="1478" customHeight="1" spans="7:7">
      <c r="G1478" s="159"/>
    </row>
    <row r="1479" customHeight="1" spans="7:7">
      <c r="G1479" s="159"/>
    </row>
    <row r="1480" customHeight="1" spans="7:7">
      <c r="G1480" s="159"/>
    </row>
    <row r="1481" customHeight="1" spans="7:7">
      <c r="G1481" s="159"/>
    </row>
    <row r="1482" customHeight="1" spans="7:7">
      <c r="G1482" s="159"/>
    </row>
    <row r="1483" customHeight="1" spans="7:7">
      <c r="G1483" s="159"/>
    </row>
    <row r="1484" customHeight="1" spans="7:7">
      <c r="G1484" s="159"/>
    </row>
    <row r="1485" customHeight="1" spans="7:7">
      <c r="G1485" s="159"/>
    </row>
    <row r="1486" customHeight="1" spans="7:7">
      <c r="G1486" s="159"/>
    </row>
    <row r="1487" customHeight="1" spans="7:7">
      <c r="G1487" s="159"/>
    </row>
    <row r="1488" customHeight="1" spans="7:7">
      <c r="G1488" s="159"/>
    </row>
    <row r="1489" customHeight="1" spans="7:7">
      <c r="G1489" s="159"/>
    </row>
    <row r="1490" customHeight="1" spans="7:7">
      <c r="G1490" s="159"/>
    </row>
    <row r="1491" customHeight="1" spans="7:7">
      <c r="G1491" s="159"/>
    </row>
    <row r="1492" customHeight="1" spans="7:7">
      <c r="G1492" s="159"/>
    </row>
    <row r="1493" customHeight="1" spans="7:7">
      <c r="G1493" s="159"/>
    </row>
    <row r="1494" customHeight="1" spans="7:7">
      <c r="G1494" s="159"/>
    </row>
    <row r="1495" customHeight="1" spans="7:7">
      <c r="G1495" s="159"/>
    </row>
    <row r="1496" customHeight="1" spans="7:7">
      <c r="G1496" s="159"/>
    </row>
    <row r="1497" customHeight="1" spans="7:7">
      <c r="G1497" s="159"/>
    </row>
    <row r="1498" customHeight="1" spans="7:7">
      <c r="G1498" s="159"/>
    </row>
    <row r="1499" customHeight="1" spans="7:7">
      <c r="G1499" s="159"/>
    </row>
    <row r="1500" customHeight="1" spans="7:7">
      <c r="G1500" s="159"/>
    </row>
    <row r="1501" customHeight="1" spans="7:7">
      <c r="G1501" s="159"/>
    </row>
    <row r="1502" customHeight="1" spans="7:7">
      <c r="G1502" s="159"/>
    </row>
    <row r="1503" customHeight="1" spans="7:7">
      <c r="G1503" s="159"/>
    </row>
    <row r="1504" customHeight="1" spans="7:7">
      <c r="G1504" s="159"/>
    </row>
    <row r="1505" customHeight="1" spans="7:7">
      <c r="G1505" s="159"/>
    </row>
    <row r="1506" customHeight="1" spans="7:7">
      <c r="G1506" s="159"/>
    </row>
    <row r="1507" customHeight="1" spans="7:7">
      <c r="G1507" s="159"/>
    </row>
    <row r="1508" customHeight="1" spans="7:7">
      <c r="G1508" s="159"/>
    </row>
    <row r="1509" customHeight="1" spans="7:7">
      <c r="G1509" s="159"/>
    </row>
    <row r="1510" customHeight="1" spans="7:7">
      <c r="G1510" s="159"/>
    </row>
    <row r="1511" customHeight="1" spans="7:7">
      <c r="G1511" s="159"/>
    </row>
    <row r="1512" customHeight="1" spans="7:7">
      <c r="G1512" s="159"/>
    </row>
    <row r="1513" customHeight="1" spans="7:7">
      <c r="G1513" s="159"/>
    </row>
    <row r="1514" customHeight="1" spans="7:7">
      <c r="G1514" s="159"/>
    </row>
    <row r="1515" customHeight="1" spans="7:7">
      <c r="G1515" s="159"/>
    </row>
    <row r="1516" customHeight="1" spans="7:7">
      <c r="G1516" s="159"/>
    </row>
    <row r="1517" customHeight="1" spans="7:7">
      <c r="G1517" s="159"/>
    </row>
    <row r="1518" customHeight="1" spans="7:7">
      <c r="G1518" s="159"/>
    </row>
    <row r="1519" customHeight="1" spans="7:7">
      <c r="G1519" s="159"/>
    </row>
    <row r="1520" customHeight="1" spans="7:7">
      <c r="G1520" s="159"/>
    </row>
    <row r="1521" customHeight="1" spans="7:7">
      <c r="G1521" s="159"/>
    </row>
    <row r="1522" customHeight="1" spans="7:7">
      <c r="G1522" s="159"/>
    </row>
    <row r="1523" customHeight="1" spans="7:7">
      <c r="G1523" s="159"/>
    </row>
    <row r="1524" customHeight="1" spans="7:7">
      <c r="G1524" s="159"/>
    </row>
    <row r="1525" customHeight="1" spans="7:7">
      <c r="G1525" s="159"/>
    </row>
    <row r="1526" customHeight="1" spans="7:7">
      <c r="G1526" s="159"/>
    </row>
    <row r="1527" customHeight="1" spans="7:7">
      <c r="G1527" s="159"/>
    </row>
    <row r="1528" customHeight="1" spans="7:7">
      <c r="G1528" s="159"/>
    </row>
    <row r="1529" customHeight="1" spans="7:7">
      <c r="G1529" s="159"/>
    </row>
    <row r="1530" customHeight="1" spans="7:7">
      <c r="G1530" s="159"/>
    </row>
    <row r="1531" customHeight="1" spans="7:7">
      <c r="G1531" s="159"/>
    </row>
    <row r="1532" customHeight="1" spans="7:7">
      <c r="G1532" s="159"/>
    </row>
    <row r="1533" customHeight="1" spans="7:7">
      <c r="G1533" s="159"/>
    </row>
    <row r="1534" customHeight="1" spans="7:7">
      <c r="G1534" s="159"/>
    </row>
    <row r="1535" customHeight="1" spans="7:7">
      <c r="G1535" s="159"/>
    </row>
    <row r="1536" customHeight="1" spans="7:7">
      <c r="G1536" s="159"/>
    </row>
    <row r="1537" customHeight="1" spans="7:7">
      <c r="G1537" s="159"/>
    </row>
    <row r="1538" customHeight="1" spans="7:7">
      <c r="G1538" s="159"/>
    </row>
    <row r="1539" customHeight="1" spans="7:7">
      <c r="G1539" s="159"/>
    </row>
    <row r="1540" customHeight="1" spans="7:7">
      <c r="G1540" s="159"/>
    </row>
    <row r="1541" customHeight="1" spans="7:7">
      <c r="G1541" s="159"/>
    </row>
    <row r="1542" customHeight="1" spans="7:7">
      <c r="G1542" s="159"/>
    </row>
    <row r="1543" customHeight="1" spans="7:7">
      <c r="G1543" s="159"/>
    </row>
    <row r="1544" customHeight="1" spans="7:7">
      <c r="G1544" s="159"/>
    </row>
    <row r="1545" customHeight="1" spans="7:7">
      <c r="G1545" s="159"/>
    </row>
    <row r="1546" customHeight="1" spans="7:7">
      <c r="G1546" s="159"/>
    </row>
    <row r="1547" customHeight="1" spans="7:7">
      <c r="G1547" s="159"/>
    </row>
    <row r="1548" customHeight="1" spans="7:7">
      <c r="G1548" s="159"/>
    </row>
    <row r="1549" customHeight="1" spans="7:7">
      <c r="G1549" s="159"/>
    </row>
    <row r="1550" customHeight="1" spans="7:7">
      <c r="G1550" s="159"/>
    </row>
    <row r="1551" customHeight="1" spans="7:7">
      <c r="G1551" s="159"/>
    </row>
    <row r="1552" customHeight="1" spans="7:7">
      <c r="G1552" s="159"/>
    </row>
    <row r="1553" customHeight="1" spans="7:7">
      <c r="G1553" s="159"/>
    </row>
    <row r="1554" customHeight="1" spans="7:7">
      <c r="G1554" s="159"/>
    </row>
    <row r="1555" customHeight="1" spans="7:7">
      <c r="G1555" s="159"/>
    </row>
    <row r="1556" customHeight="1" spans="7:7">
      <c r="G1556" s="159"/>
    </row>
    <row r="1557" customHeight="1" spans="7:7">
      <c r="G1557" s="159"/>
    </row>
    <row r="1558" customHeight="1" spans="7:7">
      <c r="G1558" s="159"/>
    </row>
    <row r="1559" customHeight="1" spans="7:7">
      <c r="G1559" s="159"/>
    </row>
    <row r="1560" customHeight="1" spans="7:7">
      <c r="G1560" s="159"/>
    </row>
    <row r="1561" customHeight="1" spans="7:7">
      <c r="G1561" s="159"/>
    </row>
    <row r="1562" customHeight="1" spans="7:7">
      <c r="G1562" s="159"/>
    </row>
    <row r="1563" customHeight="1" spans="7:7">
      <c r="G1563" s="159"/>
    </row>
    <row r="1564" customHeight="1" spans="7:7">
      <c r="G1564" s="159"/>
    </row>
    <row r="1565" customHeight="1" spans="7:7">
      <c r="G1565" s="159"/>
    </row>
    <row r="1566" customHeight="1" spans="7:7">
      <c r="G1566" s="159"/>
    </row>
    <row r="1567" customHeight="1" spans="7:7">
      <c r="G1567" s="159"/>
    </row>
    <row r="1568" customHeight="1" spans="7:7">
      <c r="G1568" s="159"/>
    </row>
    <row r="1569" customHeight="1" spans="7:7">
      <c r="G1569" s="159"/>
    </row>
    <row r="1570" customHeight="1" spans="7:7">
      <c r="G1570" s="159"/>
    </row>
    <row r="1571" customHeight="1" spans="7:7">
      <c r="G1571" s="159"/>
    </row>
    <row r="1572" customHeight="1" spans="7:7">
      <c r="G1572" s="159"/>
    </row>
    <row r="1573" customHeight="1" spans="7:7">
      <c r="G1573" s="159"/>
    </row>
    <row r="1574" customHeight="1" spans="7:7">
      <c r="G1574" s="159"/>
    </row>
    <row r="1575" customHeight="1" spans="7:7">
      <c r="G1575" s="159"/>
    </row>
    <row r="1576" customHeight="1" spans="7:7">
      <c r="G1576" s="159"/>
    </row>
    <row r="1577" customHeight="1" spans="7:7">
      <c r="G1577" s="159"/>
    </row>
    <row r="1578" customHeight="1" spans="7:7">
      <c r="G1578" s="159"/>
    </row>
    <row r="1579" customHeight="1" spans="7:7">
      <c r="G1579" s="159"/>
    </row>
    <row r="1580" customHeight="1" spans="7:7">
      <c r="G1580" s="159"/>
    </row>
    <row r="1581" customHeight="1" spans="7:7">
      <c r="G1581" s="159"/>
    </row>
    <row r="1582" customHeight="1" spans="7:7">
      <c r="G1582" s="159"/>
    </row>
    <row r="1583" customHeight="1" spans="7:7">
      <c r="G1583" s="159"/>
    </row>
    <row r="1584" customHeight="1" spans="7:7">
      <c r="G1584" s="159"/>
    </row>
    <row r="1585" customHeight="1" spans="7:7">
      <c r="G1585" s="159"/>
    </row>
    <row r="1586" customHeight="1" spans="7:7">
      <c r="G1586" s="159"/>
    </row>
    <row r="1587" customHeight="1" spans="7:7">
      <c r="G1587" s="159"/>
    </row>
    <row r="1588" customHeight="1" spans="7:7">
      <c r="G1588" s="159"/>
    </row>
    <row r="1589" customHeight="1" spans="7:7">
      <c r="G1589" s="159"/>
    </row>
    <row r="1590" customHeight="1" spans="7:7">
      <c r="G1590" s="159"/>
    </row>
    <row r="1591" customHeight="1" spans="7:7">
      <c r="G1591" s="159"/>
    </row>
    <row r="1592" customHeight="1" spans="7:7">
      <c r="G1592" s="159"/>
    </row>
    <row r="1593" customHeight="1" spans="7:7">
      <c r="G1593" s="159"/>
    </row>
    <row r="1594" customHeight="1" spans="7:7">
      <c r="G1594" s="159"/>
    </row>
    <row r="1595" customHeight="1" spans="7:7">
      <c r="G1595" s="159"/>
    </row>
    <row r="1596" customHeight="1" spans="7:7">
      <c r="G1596" s="159"/>
    </row>
    <row r="1597" customHeight="1" spans="7:7">
      <c r="G1597" s="159"/>
    </row>
    <row r="1598" customHeight="1" spans="7:7">
      <c r="G1598" s="159"/>
    </row>
    <row r="1599" customHeight="1" spans="7:7">
      <c r="G1599" s="159"/>
    </row>
    <row r="1600" customHeight="1" spans="7:7">
      <c r="G1600" s="159"/>
    </row>
    <row r="1601" customHeight="1" spans="7:7">
      <c r="G1601" s="159"/>
    </row>
    <row r="1602" customHeight="1" spans="7:7">
      <c r="G1602" s="159"/>
    </row>
    <row r="1603" customHeight="1" spans="7:7">
      <c r="G1603" s="159"/>
    </row>
    <row r="1604" customHeight="1" spans="7:7">
      <c r="G1604" s="159"/>
    </row>
    <row r="1605" customHeight="1" spans="7:7">
      <c r="G1605" s="159"/>
    </row>
    <row r="1606" customHeight="1" spans="7:7">
      <c r="G1606" s="159"/>
    </row>
    <row r="1607" customHeight="1" spans="7:7">
      <c r="G1607" s="159"/>
    </row>
    <row r="1608" customHeight="1" spans="7:7">
      <c r="G1608" s="159"/>
    </row>
    <row r="1609" customHeight="1" spans="7:7">
      <c r="G1609" s="159"/>
    </row>
    <row r="1610" customHeight="1" spans="7:7">
      <c r="G1610" s="159"/>
    </row>
    <row r="1611" customHeight="1" spans="7:7">
      <c r="G1611" s="159"/>
    </row>
    <row r="1612" customHeight="1" spans="7:7">
      <c r="G1612" s="159"/>
    </row>
    <row r="1613" customHeight="1" spans="7:7">
      <c r="G1613" s="159"/>
    </row>
    <row r="1614" customHeight="1" spans="7:7">
      <c r="G1614" s="159"/>
    </row>
    <row r="1615" customHeight="1" spans="7:7">
      <c r="G1615" s="159"/>
    </row>
    <row r="1616" customHeight="1" spans="7:7">
      <c r="G1616" s="159"/>
    </row>
    <row r="1617" customHeight="1" spans="7:7">
      <c r="G1617" s="159"/>
    </row>
    <row r="1618" customHeight="1" spans="7:7">
      <c r="G1618" s="159"/>
    </row>
    <row r="1619" customHeight="1" spans="7:7">
      <c r="G1619" s="159"/>
    </row>
    <row r="1620" customHeight="1" spans="7:7">
      <c r="G1620" s="159"/>
    </row>
    <row r="1621" customHeight="1" spans="7:7">
      <c r="G1621" s="159"/>
    </row>
    <row r="1622" customHeight="1" spans="7:7">
      <c r="G1622" s="159"/>
    </row>
    <row r="1623" customHeight="1" spans="7:7">
      <c r="G1623" s="159"/>
    </row>
    <row r="1624" customHeight="1" spans="7:7">
      <c r="G1624" s="159"/>
    </row>
    <row r="1625" customHeight="1" spans="7:7">
      <c r="G1625" s="159"/>
    </row>
    <row r="1626" customHeight="1" spans="7:7">
      <c r="G1626" s="159"/>
    </row>
    <row r="1627" customHeight="1" spans="7:7">
      <c r="G1627" s="159"/>
    </row>
    <row r="1628" customHeight="1" spans="7:7">
      <c r="G1628" s="159"/>
    </row>
    <row r="1629" customHeight="1" spans="7:7">
      <c r="G1629" s="159"/>
    </row>
    <row r="1630" customHeight="1" spans="7:7">
      <c r="G1630" s="159"/>
    </row>
    <row r="1631" customHeight="1" spans="7:7">
      <c r="G1631" s="159"/>
    </row>
    <row r="1632" customHeight="1" spans="7:7">
      <c r="G1632" s="159"/>
    </row>
    <row r="1633" customHeight="1" spans="7:7">
      <c r="G1633" s="159"/>
    </row>
    <row r="1634" customHeight="1" spans="7:7">
      <c r="G1634" s="159"/>
    </row>
    <row r="1635" customHeight="1" spans="7:7">
      <c r="G1635" s="159"/>
    </row>
    <row r="1636" customHeight="1" spans="7:7">
      <c r="G1636" s="159"/>
    </row>
    <row r="1637" customHeight="1" spans="7:7">
      <c r="G1637" s="159"/>
    </row>
    <row r="1638" customHeight="1" spans="7:7">
      <c r="G1638" s="159"/>
    </row>
    <row r="1639" customHeight="1" spans="7:7">
      <c r="G1639" s="159"/>
    </row>
    <row r="1640" customHeight="1" spans="7:7">
      <c r="G1640" s="159"/>
    </row>
    <row r="1641" customHeight="1" spans="7:7">
      <c r="G1641" s="159"/>
    </row>
    <row r="1642" customHeight="1" spans="7:7">
      <c r="G1642" s="159"/>
    </row>
    <row r="1643" customHeight="1" spans="7:7">
      <c r="G1643" s="159"/>
    </row>
    <row r="1644" customHeight="1" spans="7:7">
      <c r="G1644" s="159"/>
    </row>
    <row r="1645" customHeight="1" spans="7:7">
      <c r="G1645" s="159"/>
    </row>
    <row r="1646" customHeight="1" spans="7:7">
      <c r="G1646" s="159"/>
    </row>
    <row r="1647" customHeight="1" spans="7:7">
      <c r="G1647" s="159"/>
    </row>
    <row r="1648" customHeight="1" spans="7:7">
      <c r="G1648" s="159"/>
    </row>
    <row r="1649" customHeight="1" spans="7:7">
      <c r="G1649" s="159"/>
    </row>
    <row r="1650" customHeight="1" spans="7:7">
      <c r="G1650" s="159"/>
    </row>
    <row r="1651" customHeight="1" spans="7:7">
      <c r="G1651" s="159"/>
    </row>
    <row r="1652" customHeight="1" spans="7:7">
      <c r="G1652" s="159"/>
    </row>
    <row r="1653" customHeight="1" spans="7:7">
      <c r="G1653" s="159"/>
    </row>
    <row r="1654" customHeight="1" spans="7:7">
      <c r="G1654" s="159"/>
    </row>
    <row r="1655" customHeight="1" spans="7:7">
      <c r="G1655" s="159"/>
    </row>
    <row r="1656" customHeight="1" spans="7:7">
      <c r="G1656" s="159"/>
    </row>
    <row r="1657" customHeight="1" spans="7:7">
      <c r="G1657" s="159"/>
    </row>
    <row r="1658" customHeight="1" spans="7:7">
      <c r="G1658" s="159"/>
    </row>
    <row r="1659" customHeight="1" spans="7:7">
      <c r="G1659" s="159"/>
    </row>
    <row r="1660" customHeight="1" spans="7:7">
      <c r="G1660" s="159"/>
    </row>
    <row r="1661" customHeight="1" spans="7:7">
      <c r="G1661" s="159"/>
    </row>
    <row r="1662" customHeight="1" spans="7:7">
      <c r="G1662" s="159"/>
    </row>
    <row r="1663" customHeight="1" spans="7:7">
      <c r="G1663" s="159"/>
    </row>
    <row r="1664" customHeight="1" spans="7:7">
      <c r="G1664" s="159"/>
    </row>
    <row r="1665" customHeight="1" spans="7:7">
      <c r="G1665" s="159"/>
    </row>
    <row r="1666" customHeight="1" spans="7:7">
      <c r="G1666" s="159"/>
    </row>
    <row r="1667" customHeight="1" spans="7:7">
      <c r="G1667" s="159"/>
    </row>
    <row r="1668" customHeight="1" spans="7:7">
      <c r="G1668" s="159"/>
    </row>
    <row r="1669" customHeight="1" spans="7:7">
      <c r="G1669" s="159"/>
    </row>
    <row r="1670" customHeight="1" spans="7:7">
      <c r="G1670" s="159"/>
    </row>
    <row r="1671" customHeight="1" spans="7:7">
      <c r="G1671" s="159"/>
    </row>
    <row r="1672" customHeight="1" spans="7:7">
      <c r="G1672" s="159"/>
    </row>
    <row r="1673" customHeight="1" spans="7:7">
      <c r="G1673" s="159"/>
    </row>
    <row r="1674" customHeight="1" spans="7:7">
      <c r="G1674" s="159"/>
    </row>
    <row r="1675" customHeight="1" spans="7:7">
      <c r="G1675" s="159"/>
    </row>
    <row r="1676" customHeight="1" spans="7:7">
      <c r="G1676" s="159"/>
    </row>
    <row r="1677" customHeight="1" spans="7:7">
      <c r="G1677" s="159"/>
    </row>
    <row r="1678" customHeight="1" spans="7:7">
      <c r="G1678" s="159"/>
    </row>
    <row r="1679" customHeight="1" spans="7:7">
      <c r="G1679" s="159"/>
    </row>
    <row r="1680" customHeight="1" spans="7:7">
      <c r="G1680" s="159"/>
    </row>
    <row r="1681" customHeight="1" spans="7:7">
      <c r="G1681" s="159"/>
    </row>
    <row r="1682" customHeight="1" spans="7:7">
      <c r="G1682" s="159"/>
    </row>
    <row r="1683" customHeight="1" spans="7:7">
      <c r="G1683" s="159"/>
    </row>
    <row r="1684" customHeight="1" spans="7:7">
      <c r="G1684" s="159"/>
    </row>
    <row r="1685" customHeight="1" spans="7:7">
      <c r="G1685" s="159"/>
    </row>
    <row r="1686" customHeight="1" spans="7:7">
      <c r="G1686" s="159"/>
    </row>
    <row r="1687" customHeight="1" spans="7:7">
      <c r="G1687" s="159"/>
    </row>
    <row r="1688" customHeight="1" spans="7:7">
      <c r="G1688" s="159"/>
    </row>
    <row r="1689" customHeight="1" spans="7:7">
      <c r="G1689" s="159"/>
    </row>
    <row r="1690" customHeight="1" spans="7:7">
      <c r="G1690" s="159"/>
    </row>
    <row r="1691" customHeight="1" spans="7:7">
      <c r="G1691" s="159"/>
    </row>
    <row r="1692" customHeight="1" spans="7:7">
      <c r="G1692" s="159"/>
    </row>
    <row r="1693" customHeight="1" spans="7:7">
      <c r="G1693" s="159"/>
    </row>
    <row r="1694" customHeight="1" spans="7:7">
      <c r="G1694" s="159"/>
    </row>
    <row r="1695" customHeight="1" spans="7:7">
      <c r="G1695" s="159"/>
    </row>
    <row r="1696" customHeight="1" spans="7:7">
      <c r="G1696" s="159"/>
    </row>
    <row r="1697" customHeight="1" spans="7:7">
      <c r="G1697" s="159"/>
    </row>
    <row r="1698" customHeight="1" spans="7:7">
      <c r="G1698" s="159"/>
    </row>
    <row r="1699" customHeight="1" spans="7:7">
      <c r="G1699" s="159"/>
    </row>
    <row r="1700" customHeight="1" spans="7:7">
      <c r="G1700" s="159"/>
    </row>
    <row r="1701" customHeight="1" spans="7:7">
      <c r="G1701" s="159"/>
    </row>
    <row r="1702" customHeight="1" spans="7:7">
      <c r="G1702" s="159"/>
    </row>
    <row r="1703" customHeight="1" spans="7:7">
      <c r="G1703" s="159"/>
    </row>
    <row r="1704" customHeight="1" spans="7:7">
      <c r="G1704" s="159"/>
    </row>
    <row r="1705" customHeight="1" spans="7:7">
      <c r="G1705" s="159"/>
    </row>
    <row r="1706" customHeight="1" spans="7:7">
      <c r="G1706" s="159"/>
    </row>
    <row r="1707" customHeight="1" spans="7:7">
      <c r="G1707" s="159"/>
    </row>
    <row r="1708" customHeight="1" spans="7:7">
      <c r="G1708" s="159"/>
    </row>
    <row r="1709" customHeight="1" spans="7:7">
      <c r="G1709" s="159"/>
    </row>
    <row r="1710" customHeight="1" spans="7:7">
      <c r="G1710" s="159"/>
    </row>
    <row r="1711" customHeight="1" spans="7:7">
      <c r="G1711" s="159"/>
    </row>
    <row r="1712" customHeight="1" spans="7:7">
      <c r="G1712" s="159"/>
    </row>
    <row r="1713" customHeight="1" spans="7:7">
      <c r="G1713" s="159"/>
    </row>
    <row r="1714" customHeight="1" spans="7:7">
      <c r="G1714" s="159"/>
    </row>
    <row r="1715" customHeight="1" spans="7:7">
      <c r="G1715" s="159"/>
    </row>
    <row r="1716" customHeight="1" spans="7:7">
      <c r="G1716" s="159"/>
    </row>
    <row r="1717" customHeight="1" spans="7:7">
      <c r="G1717" s="159"/>
    </row>
    <row r="1718" customHeight="1" spans="7:7">
      <c r="G1718" s="159"/>
    </row>
    <row r="1719" customHeight="1" spans="7:7">
      <c r="G1719" s="159"/>
    </row>
    <row r="1720" customHeight="1" spans="7:7">
      <c r="G1720" s="159"/>
    </row>
    <row r="1721" customHeight="1" spans="7:7">
      <c r="G1721" s="159"/>
    </row>
    <row r="1722" customHeight="1" spans="7:7">
      <c r="G1722" s="159"/>
    </row>
    <row r="1723" customHeight="1" spans="7:7">
      <c r="G1723" s="159"/>
    </row>
    <row r="1724" customHeight="1" spans="7:7">
      <c r="G1724" s="159"/>
    </row>
    <row r="1725" customHeight="1" spans="7:7">
      <c r="G1725" s="159"/>
    </row>
    <row r="1726" customHeight="1" spans="7:7">
      <c r="G1726" s="159"/>
    </row>
    <row r="1727" customHeight="1" spans="7:7">
      <c r="G1727" s="159"/>
    </row>
    <row r="1728" customHeight="1" spans="7:7">
      <c r="G1728" s="159"/>
    </row>
    <row r="1729" customHeight="1" spans="7:7">
      <c r="G1729" s="159"/>
    </row>
    <row r="1730" customHeight="1" spans="7:7">
      <c r="G1730" s="159"/>
    </row>
    <row r="1731" customHeight="1" spans="7:7">
      <c r="G1731" s="159"/>
    </row>
    <row r="1732" customHeight="1" spans="7:7">
      <c r="G1732" s="159"/>
    </row>
    <row r="1733" customHeight="1" spans="7:7">
      <c r="G1733" s="159"/>
    </row>
    <row r="1734" customHeight="1" spans="7:7">
      <c r="G1734" s="159"/>
    </row>
    <row r="1735" customHeight="1" spans="7:7">
      <c r="G1735" s="159"/>
    </row>
    <row r="1736" customHeight="1" spans="7:7">
      <c r="G1736" s="159"/>
    </row>
    <row r="1737" customHeight="1" spans="7:7">
      <c r="G1737" s="159"/>
    </row>
    <row r="1738" customHeight="1" spans="7:7">
      <c r="G1738" s="159"/>
    </row>
    <row r="1739" customHeight="1" spans="7:7">
      <c r="G1739" s="159"/>
    </row>
    <row r="1740" customHeight="1" spans="7:7">
      <c r="G1740" s="159"/>
    </row>
    <row r="1741" customHeight="1" spans="7:7">
      <c r="G1741" s="159"/>
    </row>
    <row r="1742" customHeight="1" spans="7:7">
      <c r="G1742" s="159"/>
    </row>
    <row r="1743" customHeight="1" spans="7:7">
      <c r="G1743" s="159"/>
    </row>
    <row r="1744" customHeight="1" spans="7:7">
      <c r="G1744" s="159"/>
    </row>
    <row r="1745" customHeight="1" spans="7:7">
      <c r="G1745" s="159"/>
    </row>
    <row r="1746" customHeight="1" spans="7:7">
      <c r="G1746" s="159"/>
    </row>
    <row r="1747" customHeight="1" spans="7:7">
      <c r="G1747" s="159"/>
    </row>
    <row r="1748" customHeight="1" spans="7:7">
      <c r="G1748" s="159"/>
    </row>
    <row r="1749" customHeight="1" spans="7:7">
      <c r="G1749" s="159"/>
    </row>
    <row r="1750" customHeight="1" spans="7:7">
      <c r="G1750" s="159"/>
    </row>
    <row r="1751" customHeight="1" spans="7:7">
      <c r="G1751" s="159"/>
    </row>
    <row r="1752" customHeight="1" spans="7:7">
      <c r="G1752" s="159"/>
    </row>
    <row r="1753" customHeight="1" spans="7:7">
      <c r="G1753" s="159"/>
    </row>
    <row r="1754" customHeight="1" spans="7:7">
      <c r="G1754" s="159"/>
    </row>
    <row r="1755" customHeight="1" spans="7:7">
      <c r="G1755" s="159"/>
    </row>
    <row r="1756" customHeight="1" spans="7:7">
      <c r="G1756" s="159"/>
    </row>
    <row r="1757" customHeight="1" spans="7:7">
      <c r="G1757" s="159"/>
    </row>
    <row r="1758" customHeight="1" spans="7:7">
      <c r="G1758" s="159"/>
    </row>
    <row r="1759" customHeight="1" spans="7:7">
      <c r="G1759" s="159"/>
    </row>
    <row r="1760" customHeight="1" spans="7:7">
      <c r="G1760" s="159"/>
    </row>
    <row r="1761" customHeight="1" spans="7:7">
      <c r="G1761" s="159"/>
    </row>
    <row r="1762" customHeight="1" spans="7:7">
      <c r="G1762" s="159"/>
    </row>
    <row r="1763" customHeight="1" spans="7:7">
      <c r="G1763" s="159"/>
    </row>
    <row r="1764" customHeight="1" spans="7:7">
      <c r="G1764" s="159"/>
    </row>
    <row r="1765" customHeight="1" spans="7:7">
      <c r="G1765" s="159"/>
    </row>
    <row r="1766" customHeight="1" spans="7:7">
      <c r="G1766" s="159"/>
    </row>
    <row r="1767" customHeight="1" spans="7:7">
      <c r="G1767" s="159"/>
    </row>
    <row r="1768" customHeight="1" spans="7:7">
      <c r="G1768" s="159"/>
    </row>
    <row r="1769" customHeight="1" spans="7:7">
      <c r="G1769" s="159"/>
    </row>
    <row r="1770" customHeight="1" spans="7:7">
      <c r="G1770" s="159"/>
    </row>
    <row r="1771" customHeight="1" spans="7:7">
      <c r="G1771" s="159"/>
    </row>
    <row r="1772" customHeight="1" spans="7:7">
      <c r="G1772" s="159"/>
    </row>
    <row r="1773" customHeight="1" spans="7:7">
      <c r="G1773" s="159"/>
    </row>
    <row r="1774" customHeight="1" spans="7:7">
      <c r="G1774" s="159"/>
    </row>
    <row r="1775" customHeight="1" spans="7:7">
      <c r="G1775" s="159"/>
    </row>
    <row r="1776" customHeight="1" spans="7:7">
      <c r="G1776" s="159"/>
    </row>
    <row r="1777" customHeight="1" spans="7:7">
      <c r="G1777" s="159"/>
    </row>
    <row r="1778" customHeight="1" spans="7:7">
      <c r="G1778" s="159"/>
    </row>
    <row r="1779" customHeight="1" spans="7:7">
      <c r="G1779" s="159"/>
    </row>
    <row r="1780" customHeight="1" spans="7:7">
      <c r="G1780" s="159"/>
    </row>
    <row r="1781" customHeight="1" spans="7:7">
      <c r="G1781" s="159"/>
    </row>
    <row r="1782" customHeight="1" spans="7:7">
      <c r="G1782" s="159"/>
    </row>
    <row r="1783" customHeight="1" spans="7:7">
      <c r="G1783" s="159"/>
    </row>
    <row r="1784" customHeight="1" spans="7:7">
      <c r="G1784" s="159"/>
    </row>
    <row r="1785" customHeight="1" spans="7:7">
      <c r="G1785" s="159"/>
    </row>
    <row r="1786" customHeight="1" spans="7:7">
      <c r="G1786" s="159"/>
    </row>
    <row r="1787" customHeight="1" spans="7:7">
      <c r="G1787" s="159"/>
    </row>
    <row r="1788" customHeight="1" spans="7:7">
      <c r="G1788" s="159"/>
    </row>
    <row r="1789" customHeight="1" spans="7:7">
      <c r="G1789" s="159"/>
    </row>
    <row r="1790" customHeight="1" spans="7:7">
      <c r="G1790" s="159"/>
    </row>
    <row r="1791" customHeight="1" spans="7:7">
      <c r="G1791" s="159"/>
    </row>
    <row r="1792" customHeight="1" spans="7:7">
      <c r="G1792" s="159"/>
    </row>
    <row r="1793" customHeight="1" spans="7:7">
      <c r="G1793" s="159"/>
    </row>
    <row r="1794" customHeight="1" spans="7:7">
      <c r="G1794" s="159"/>
    </row>
    <row r="1795" customHeight="1" spans="7:7">
      <c r="G1795" s="159"/>
    </row>
    <row r="1796" customHeight="1" spans="7:7">
      <c r="G1796" s="159"/>
    </row>
    <row r="1797" customHeight="1" spans="7:7">
      <c r="G1797" s="159"/>
    </row>
    <row r="1798" customHeight="1" spans="7:7">
      <c r="G1798" s="159"/>
    </row>
    <row r="1799" customHeight="1" spans="7:7">
      <c r="G1799" s="159"/>
    </row>
    <row r="1800" customHeight="1" spans="7:7">
      <c r="G1800" s="159"/>
    </row>
    <row r="1801" customHeight="1" spans="7:7">
      <c r="G1801" s="159"/>
    </row>
    <row r="1802" customHeight="1" spans="7:7">
      <c r="G1802" s="159"/>
    </row>
    <row r="1803" customHeight="1" spans="7:7">
      <c r="G1803" s="159"/>
    </row>
    <row r="1804" customHeight="1" spans="7:7">
      <c r="G1804" s="159"/>
    </row>
    <row r="1805" customHeight="1" spans="7:7">
      <c r="G1805" s="159"/>
    </row>
    <row r="1806" customHeight="1" spans="7:7">
      <c r="G1806" s="159"/>
    </row>
    <row r="1807" customHeight="1" spans="7:7">
      <c r="G1807" s="159"/>
    </row>
    <row r="1808" customHeight="1" spans="7:7">
      <c r="G1808" s="159"/>
    </row>
    <row r="1809" customHeight="1" spans="7:7">
      <c r="G1809" s="159"/>
    </row>
    <row r="1810" customHeight="1" spans="7:7">
      <c r="G1810" s="159"/>
    </row>
    <row r="1811" customHeight="1" spans="7:7">
      <c r="G1811" s="159"/>
    </row>
    <row r="1812" customHeight="1" spans="7:7">
      <c r="G1812" s="159"/>
    </row>
    <row r="1813" customHeight="1" spans="7:7">
      <c r="G1813" s="159"/>
    </row>
    <row r="1814" customHeight="1" spans="7:7">
      <c r="G1814" s="159"/>
    </row>
    <row r="1815" customHeight="1" spans="7:7">
      <c r="G1815" s="159"/>
    </row>
    <row r="1816" customHeight="1" spans="7:7">
      <c r="G1816" s="159"/>
    </row>
    <row r="1817" customHeight="1" spans="7:7">
      <c r="G1817" s="159"/>
    </row>
    <row r="1818" customHeight="1" spans="7:7">
      <c r="G1818" s="159"/>
    </row>
    <row r="1819" customHeight="1" spans="7:7">
      <c r="G1819" s="159"/>
    </row>
    <row r="1820" customHeight="1" spans="7:7">
      <c r="G1820" s="159"/>
    </row>
    <row r="1821" customHeight="1" spans="7:7">
      <c r="G1821" s="159"/>
    </row>
    <row r="1822" customHeight="1" spans="7:7">
      <c r="G1822" s="159"/>
    </row>
    <row r="1823" customHeight="1" spans="7:7">
      <c r="G1823" s="159"/>
    </row>
    <row r="1824" customHeight="1" spans="7:7">
      <c r="G1824" s="159"/>
    </row>
    <row r="1825" customHeight="1" spans="7:7">
      <c r="G1825" s="159"/>
    </row>
    <row r="1826" customHeight="1" spans="7:7">
      <c r="G1826" s="159"/>
    </row>
    <row r="1827" customHeight="1" spans="7:7">
      <c r="G1827" s="159"/>
    </row>
    <row r="1828" customHeight="1" spans="7:7">
      <c r="G1828" s="159"/>
    </row>
    <row r="1829" customHeight="1" spans="7:7">
      <c r="G1829" s="159"/>
    </row>
    <row r="1830" customHeight="1" spans="7:7">
      <c r="G1830" s="159"/>
    </row>
    <row r="1831" customHeight="1" spans="7:7">
      <c r="G1831" s="159"/>
    </row>
    <row r="1832" customHeight="1" spans="7:7">
      <c r="G1832" s="159"/>
    </row>
    <row r="1833" customHeight="1" spans="7:7">
      <c r="G1833" s="159"/>
    </row>
    <row r="1834" customHeight="1" spans="7:7">
      <c r="G1834" s="159"/>
    </row>
    <row r="1835" customHeight="1" spans="7:7">
      <c r="G1835" s="159"/>
    </row>
    <row r="1836" customHeight="1" spans="7:7">
      <c r="G1836" s="159"/>
    </row>
    <row r="1837" customHeight="1" spans="7:7">
      <c r="G1837" s="159"/>
    </row>
    <row r="1838" customHeight="1" spans="7:7">
      <c r="G1838" s="159"/>
    </row>
    <row r="1839" customHeight="1" spans="7:7">
      <c r="G1839" s="159"/>
    </row>
    <row r="1840" customHeight="1" spans="7:7">
      <c r="G1840" s="159"/>
    </row>
    <row r="1841" customHeight="1" spans="7:7">
      <c r="G1841" s="159"/>
    </row>
    <row r="1842" customHeight="1" spans="7:7">
      <c r="G1842" s="159"/>
    </row>
    <row r="1843" customHeight="1" spans="7:7">
      <c r="G1843" s="159"/>
    </row>
    <row r="1844" customHeight="1" spans="7:7">
      <c r="G1844" s="159"/>
    </row>
    <row r="1845" customHeight="1" spans="7:7">
      <c r="G1845" s="159"/>
    </row>
    <row r="1846" customHeight="1" spans="7:7">
      <c r="G1846" s="159"/>
    </row>
    <row r="1847" customHeight="1" spans="7:7">
      <c r="G1847" s="159"/>
    </row>
    <row r="1848" customHeight="1" spans="7:7">
      <c r="G1848" s="159"/>
    </row>
    <row r="1849" customHeight="1" spans="7:7">
      <c r="G1849" s="159"/>
    </row>
    <row r="1850" customHeight="1" spans="7:7">
      <c r="G1850" s="159"/>
    </row>
    <row r="1851" customHeight="1" spans="7:7">
      <c r="G1851" s="159"/>
    </row>
    <row r="1852" customHeight="1" spans="7:7">
      <c r="G1852" s="159"/>
    </row>
    <row r="1853" customHeight="1" spans="7:7">
      <c r="G1853" s="159"/>
    </row>
    <row r="1854" customHeight="1" spans="7:7">
      <c r="G1854" s="159"/>
    </row>
    <row r="1855" customHeight="1" spans="7:7">
      <c r="G1855" s="159"/>
    </row>
    <row r="1856" customHeight="1" spans="7:7">
      <c r="G1856" s="159"/>
    </row>
    <row r="1857" customHeight="1" spans="7:7">
      <c r="G1857" s="159"/>
    </row>
    <row r="1858" customHeight="1" spans="7:7">
      <c r="G1858" s="159"/>
    </row>
    <row r="1859" customHeight="1" spans="7:7">
      <c r="G1859" s="159"/>
    </row>
    <row r="1860" customHeight="1" spans="7:7">
      <c r="G1860" s="159"/>
    </row>
    <row r="1861" customHeight="1" spans="7:7">
      <c r="G1861" s="159"/>
    </row>
    <row r="1862" customHeight="1" spans="7:7">
      <c r="G1862" s="159"/>
    </row>
    <row r="1863" customHeight="1" spans="7:7">
      <c r="G1863" s="159"/>
    </row>
    <row r="1864" customHeight="1" spans="7:7">
      <c r="G1864" s="159"/>
    </row>
    <row r="1865" customHeight="1" spans="7:7">
      <c r="G1865" s="159"/>
    </row>
    <row r="1866" customHeight="1" spans="7:7">
      <c r="G1866" s="159"/>
    </row>
    <row r="1867" customHeight="1" spans="7:7">
      <c r="G1867" s="159"/>
    </row>
    <row r="1868" customHeight="1" spans="7:7">
      <c r="G1868" s="159"/>
    </row>
    <row r="1869" customHeight="1" spans="7:7">
      <c r="G1869" s="159"/>
    </row>
    <row r="1870" customHeight="1" spans="7:7">
      <c r="G1870" s="159"/>
    </row>
    <row r="1871" customHeight="1" spans="7:7">
      <c r="G1871" s="159"/>
    </row>
    <row r="1872" customHeight="1" spans="7:7">
      <c r="G1872" s="159"/>
    </row>
    <row r="1873" customHeight="1" spans="7:7">
      <c r="G1873" s="159"/>
    </row>
    <row r="1874" customHeight="1" spans="7:7">
      <c r="G1874" s="159"/>
    </row>
    <row r="1875" customHeight="1" spans="7:7">
      <c r="G1875" s="159"/>
    </row>
    <row r="1876" customHeight="1" spans="7:7">
      <c r="G1876" s="159"/>
    </row>
    <row r="1877" customHeight="1" spans="7:7">
      <c r="G1877" s="159"/>
    </row>
    <row r="1878" customHeight="1" spans="7:7">
      <c r="G1878" s="159"/>
    </row>
    <row r="1879" customHeight="1" spans="7:7">
      <c r="G1879" s="159"/>
    </row>
    <row r="1880" customHeight="1" spans="7:7">
      <c r="G1880" s="159"/>
    </row>
    <row r="1881" customHeight="1" spans="7:7">
      <c r="G1881" s="159"/>
    </row>
    <row r="1882" customHeight="1" spans="7:7">
      <c r="G1882" s="159"/>
    </row>
    <row r="1883" customHeight="1" spans="7:7">
      <c r="G1883" s="159"/>
    </row>
    <row r="1884" customHeight="1" spans="7:7">
      <c r="G1884" s="159"/>
    </row>
    <row r="1885" customHeight="1" spans="7:7">
      <c r="G1885" s="159"/>
    </row>
    <row r="1886" customHeight="1" spans="7:7">
      <c r="G1886" s="159"/>
    </row>
    <row r="1887" customHeight="1" spans="7:7">
      <c r="G1887" s="159"/>
    </row>
    <row r="1888" customHeight="1" spans="7:7">
      <c r="G1888" s="159"/>
    </row>
    <row r="1889" customHeight="1" spans="7:7">
      <c r="G1889" s="159"/>
    </row>
    <row r="1890" customHeight="1" spans="7:7">
      <c r="G1890" s="159"/>
    </row>
    <row r="1891" customHeight="1" spans="7:7">
      <c r="G1891" s="159"/>
    </row>
    <row r="1892" customHeight="1" spans="7:7">
      <c r="G1892" s="159"/>
    </row>
    <row r="1893" customHeight="1" spans="7:7">
      <c r="G1893" s="159"/>
    </row>
    <row r="1894" customHeight="1" spans="7:7">
      <c r="G1894" s="159"/>
    </row>
    <row r="1895" customHeight="1" spans="7:7">
      <c r="G1895" s="159"/>
    </row>
    <row r="1896" customHeight="1" spans="7:7">
      <c r="G1896" s="159"/>
    </row>
    <row r="1897" customHeight="1" spans="7:7">
      <c r="G1897" s="159"/>
    </row>
    <row r="1898" customHeight="1" spans="7:7">
      <c r="G1898" s="159"/>
    </row>
    <row r="1899" customHeight="1" spans="7:7">
      <c r="G1899" s="159"/>
    </row>
    <row r="1900" customHeight="1" spans="7:7">
      <c r="G1900" s="159"/>
    </row>
    <row r="1901" customHeight="1" spans="7:7">
      <c r="G1901" s="159"/>
    </row>
    <row r="1902" customHeight="1" spans="7:7">
      <c r="G1902" s="159"/>
    </row>
    <row r="1903" customHeight="1" spans="7:7">
      <c r="G1903" s="159"/>
    </row>
    <row r="1904" customHeight="1" spans="7:7">
      <c r="G1904" s="159"/>
    </row>
    <row r="1905" customHeight="1" spans="7:7">
      <c r="G1905" s="159"/>
    </row>
    <row r="1906" customHeight="1" spans="7:7">
      <c r="G1906" s="159"/>
    </row>
    <row r="1907" customHeight="1" spans="7:7">
      <c r="G1907" s="159"/>
    </row>
    <row r="1908" customHeight="1" spans="7:7">
      <c r="G1908" s="159"/>
    </row>
    <row r="1909" customHeight="1" spans="7:7">
      <c r="G1909" s="159"/>
    </row>
    <row r="1910" customHeight="1" spans="7:7">
      <c r="G1910" s="159"/>
    </row>
    <row r="1911" customHeight="1" spans="7:7">
      <c r="G1911" s="159"/>
    </row>
    <row r="1912" customHeight="1" spans="7:7">
      <c r="G1912" s="159"/>
    </row>
    <row r="1913" customHeight="1" spans="7:7">
      <c r="G1913" s="159"/>
    </row>
    <row r="1914" customHeight="1" spans="7:7">
      <c r="G1914" s="159"/>
    </row>
    <row r="1915" customHeight="1" spans="7:7">
      <c r="G1915" s="159"/>
    </row>
    <row r="1916" customHeight="1" spans="7:7">
      <c r="G1916" s="159"/>
    </row>
    <row r="1917" customHeight="1" spans="7:7">
      <c r="G1917" s="159"/>
    </row>
    <row r="1918" customHeight="1" spans="7:7">
      <c r="G1918" s="159"/>
    </row>
    <row r="1919" customHeight="1" spans="7:7">
      <c r="G1919" s="159"/>
    </row>
    <row r="1920" customHeight="1" spans="7:7">
      <c r="G1920" s="159"/>
    </row>
    <row r="1921" customHeight="1" spans="7:7">
      <c r="G1921" s="159"/>
    </row>
    <row r="1922" customHeight="1" spans="7:7">
      <c r="G1922" s="159"/>
    </row>
    <row r="1923" customHeight="1" spans="7:7">
      <c r="G1923" s="159"/>
    </row>
    <row r="1924" customHeight="1" spans="7:7">
      <c r="G1924" s="159"/>
    </row>
    <row r="1925" customHeight="1" spans="7:7">
      <c r="G1925" s="159"/>
    </row>
    <row r="1926" customHeight="1" spans="7:7">
      <c r="G1926" s="159"/>
    </row>
    <row r="1927" customHeight="1" spans="7:7">
      <c r="G1927" s="159"/>
    </row>
    <row r="1928" customHeight="1" spans="7:7">
      <c r="G1928" s="159"/>
    </row>
    <row r="1929" customHeight="1" spans="7:7">
      <c r="G1929" s="159"/>
    </row>
    <row r="1930" customHeight="1" spans="7:7">
      <c r="G1930" s="159"/>
    </row>
    <row r="1931" customHeight="1" spans="7:7">
      <c r="G1931" s="159"/>
    </row>
    <row r="1932" customHeight="1" spans="7:7">
      <c r="G1932" s="159"/>
    </row>
    <row r="1933" customHeight="1" spans="7:7">
      <c r="G1933" s="159"/>
    </row>
    <row r="1934" customHeight="1" spans="7:7">
      <c r="G1934" s="159"/>
    </row>
    <row r="1935" customHeight="1" spans="7:7">
      <c r="G1935" s="159"/>
    </row>
    <row r="1936" customHeight="1" spans="7:7">
      <c r="G1936" s="159"/>
    </row>
    <row r="1937" customHeight="1" spans="7:7">
      <c r="G1937" s="159"/>
    </row>
    <row r="1938" customHeight="1" spans="7:7">
      <c r="G1938" s="159"/>
    </row>
    <row r="1939" customHeight="1" spans="7:7">
      <c r="G1939" s="159"/>
    </row>
    <row r="1940" customHeight="1" spans="7:7">
      <c r="G1940" s="159"/>
    </row>
    <row r="1941" customHeight="1" spans="7:7">
      <c r="G1941" s="159"/>
    </row>
    <row r="1942" customHeight="1" spans="7:7">
      <c r="G1942" s="159"/>
    </row>
    <row r="1943" customHeight="1" spans="7:7">
      <c r="G1943" s="159"/>
    </row>
    <row r="1944" customHeight="1" spans="7:7">
      <c r="G1944" s="159"/>
    </row>
    <row r="1945" customHeight="1" spans="7:7">
      <c r="G1945" s="159"/>
    </row>
    <row r="1946" customHeight="1" spans="7:7">
      <c r="G1946" s="159"/>
    </row>
    <row r="1947" customHeight="1" spans="7:7">
      <c r="G1947" s="159"/>
    </row>
    <row r="1948" customHeight="1" spans="7:7">
      <c r="G1948" s="159"/>
    </row>
    <row r="1949" customHeight="1" spans="7:7">
      <c r="G1949" s="159"/>
    </row>
    <row r="1950" customHeight="1" spans="7:7">
      <c r="G1950" s="159"/>
    </row>
    <row r="1951" customHeight="1" spans="7:7">
      <c r="G1951" s="159"/>
    </row>
    <row r="1952" customHeight="1" spans="7:7">
      <c r="G1952" s="159"/>
    </row>
    <row r="1953" customHeight="1" spans="7:7">
      <c r="G1953" s="159"/>
    </row>
    <row r="1954" customHeight="1" spans="7:7">
      <c r="G1954" s="159"/>
    </row>
    <row r="1955" customHeight="1" spans="7:7">
      <c r="G1955" s="159"/>
    </row>
    <row r="1956" customHeight="1" spans="7:7">
      <c r="G1956" s="159"/>
    </row>
    <row r="1957" customHeight="1" spans="7:7">
      <c r="G1957" s="159"/>
    </row>
    <row r="1958" customHeight="1" spans="7:7">
      <c r="G1958" s="159"/>
    </row>
    <row r="1959" customHeight="1" spans="7:7">
      <c r="G1959" s="159"/>
    </row>
    <row r="1960" customHeight="1" spans="7:7">
      <c r="G1960" s="159"/>
    </row>
    <row r="1961" customHeight="1" spans="7:7">
      <c r="G1961" s="159"/>
    </row>
    <row r="1962" customHeight="1" spans="7:7">
      <c r="G1962" s="159"/>
    </row>
    <row r="1963" customHeight="1" spans="7:7">
      <c r="G1963" s="159"/>
    </row>
    <row r="1964" customHeight="1" spans="7:7">
      <c r="G1964" s="159"/>
    </row>
    <row r="1965" customHeight="1" spans="7:7">
      <c r="G1965" s="159"/>
    </row>
    <row r="1966" customHeight="1" spans="7:7">
      <c r="G1966" s="159"/>
    </row>
    <row r="1967" customHeight="1" spans="7:7">
      <c r="G1967" s="159"/>
    </row>
    <row r="1968" customHeight="1" spans="7:7">
      <c r="G1968" s="159"/>
    </row>
    <row r="1969" customHeight="1" spans="7:7">
      <c r="G1969" s="159"/>
    </row>
    <row r="1970" customHeight="1" spans="7:7">
      <c r="G1970" s="159"/>
    </row>
    <row r="1971" customHeight="1" spans="7:7">
      <c r="G1971" s="159"/>
    </row>
    <row r="1972" customHeight="1" spans="7:7">
      <c r="G1972" s="159"/>
    </row>
    <row r="1973" customHeight="1" spans="7:7">
      <c r="G1973" s="159"/>
    </row>
    <row r="1974" customHeight="1" spans="7:7">
      <c r="G1974" s="159"/>
    </row>
    <row r="1975" customHeight="1" spans="7:7">
      <c r="G1975" s="159"/>
    </row>
    <row r="1976" customHeight="1" spans="7:7">
      <c r="G1976" s="159"/>
    </row>
    <row r="1977" customHeight="1" spans="7:7">
      <c r="G1977" s="159"/>
    </row>
    <row r="1978" customHeight="1" spans="7:7">
      <c r="G1978" s="159"/>
    </row>
    <row r="1979" customHeight="1" spans="7:7">
      <c r="G1979" s="159"/>
    </row>
    <row r="1980" customHeight="1" spans="7:7">
      <c r="G1980" s="159"/>
    </row>
    <row r="1981" customHeight="1" spans="7:7">
      <c r="G1981" s="159"/>
    </row>
    <row r="1982" customHeight="1" spans="7:7">
      <c r="G1982" s="159"/>
    </row>
    <row r="1983" customHeight="1" spans="7:7">
      <c r="G1983" s="159"/>
    </row>
    <row r="1984" customHeight="1" spans="7:7">
      <c r="G1984" s="159"/>
    </row>
    <row r="1985" customHeight="1" spans="7:7">
      <c r="G1985" s="159"/>
    </row>
    <row r="1986" customHeight="1" spans="7:7">
      <c r="G1986" s="159"/>
    </row>
    <row r="1987" customHeight="1" spans="7:7">
      <c r="G1987" s="159"/>
    </row>
    <row r="1988" customHeight="1" spans="7:7">
      <c r="G1988" s="159"/>
    </row>
    <row r="1989" customHeight="1" spans="7:7">
      <c r="G1989" s="159"/>
    </row>
    <row r="1990" customHeight="1" spans="7:7">
      <c r="G1990" s="159"/>
    </row>
    <row r="1991" customHeight="1" spans="7:7">
      <c r="G1991" s="159"/>
    </row>
    <row r="1992" customHeight="1" spans="7:7">
      <c r="G1992" s="159"/>
    </row>
    <row r="1993" customHeight="1" spans="7:7">
      <c r="G1993" s="159"/>
    </row>
    <row r="1994" customHeight="1" spans="7:7">
      <c r="G1994" s="159"/>
    </row>
    <row r="1995" customHeight="1" spans="7:7">
      <c r="G1995" s="159"/>
    </row>
    <row r="1996" customHeight="1" spans="7:7">
      <c r="G1996" s="159"/>
    </row>
    <row r="1997" customHeight="1" spans="7:7">
      <c r="G1997" s="159"/>
    </row>
    <row r="1998" customHeight="1" spans="7:7">
      <c r="G1998" s="159"/>
    </row>
    <row r="1999" customHeight="1" spans="7:7">
      <c r="G1999" s="159"/>
    </row>
    <row r="2000" customHeight="1" spans="7:7">
      <c r="G2000" s="159"/>
    </row>
    <row r="2001" customHeight="1" spans="7:7">
      <c r="G2001" s="159"/>
    </row>
    <row r="2002" customHeight="1" spans="7:7">
      <c r="G2002" s="159"/>
    </row>
    <row r="2003" customHeight="1" spans="7:7">
      <c r="G2003" s="159"/>
    </row>
    <row r="2004" customHeight="1" spans="7:7">
      <c r="G2004" s="159"/>
    </row>
    <row r="2005" customHeight="1" spans="7:7">
      <c r="G2005" s="159"/>
    </row>
    <row r="2006" customHeight="1" spans="7:7">
      <c r="G2006" s="159"/>
    </row>
    <row r="2007" customHeight="1" spans="7:7">
      <c r="G2007" s="159"/>
    </row>
    <row r="2008" customHeight="1" spans="7:7">
      <c r="G2008" s="159"/>
    </row>
    <row r="2009" customHeight="1" spans="7:7">
      <c r="G2009" s="159"/>
    </row>
    <row r="2010" customHeight="1" spans="7:7">
      <c r="G2010" s="159"/>
    </row>
    <row r="2011" customHeight="1" spans="7:7">
      <c r="G2011" s="159"/>
    </row>
    <row r="2012" customHeight="1" spans="7:7">
      <c r="G2012" s="159"/>
    </row>
    <row r="2013" customHeight="1" spans="7:7">
      <c r="G2013" s="159"/>
    </row>
    <row r="2014" customHeight="1" spans="7:7">
      <c r="G2014" s="159"/>
    </row>
    <row r="2015" customHeight="1" spans="7:7">
      <c r="G2015" s="159"/>
    </row>
    <row r="2016" customHeight="1" spans="7:7">
      <c r="G2016" s="159"/>
    </row>
    <row r="2017" customHeight="1" spans="7:7">
      <c r="G2017" s="159"/>
    </row>
    <row r="2018" customHeight="1" spans="7:7">
      <c r="G2018" s="159"/>
    </row>
    <row r="2019" customHeight="1" spans="7:7">
      <c r="G2019" s="159"/>
    </row>
    <row r="2020" customHeight="1" spans="7:7">
      <c r="G2020" s="159"/>
    </row>
    <row r="2021" customHeight="1" spans="7:7">
      <c r="G2021" s="159"/>
    </row>
    <row r="2022" customHeight="1" spans="7:7">
      <c r="G2022" s="159"/>
    </row>
    <row r="2023" customHeight="1" spans="7:7">
      <c r="G2023" s="159"/>
    </row>
    <row r="2024" customHeight="1" spans="7:7">
      <c r="G2024" s="159"/>
    </row>
    <row r="2025" customHeight="1" spans="7:7">
      <c r="G2025" s="159"/>
    </row>
    <row r="2026" customHeight="1" spans="7:7">
      <c r="G2026" s="159"/>
    </row>
    <row r="2027" customHeight="1" spans="7:7">
      <c r="G2027" s="159"/>
    </row>
    <row r="2028" customHeight="1" spans="7:7">
      <c r="G2028" s="159"/>
    </row>
    <row r="2029" customHeight="1" spans="7:7">
      <c r="G2029" s="159"/>
    </row>
    <row r="2030" customHeight="1" spans="7:7">
      <c r="G2030" s="159"/>
    </row>
    <row r="2031" customHeight="1" spans="7:7">
      <c r="G2031" s="159"/>
    </row>
    <row r="2032" customHeight="1" spans="7:7">
      <c r="G2032" s="159"/>
    </row>
    <row r="2033" customHeight="1" spans="7:7">
      <c r="G2033" s="159"/>
    </row>
    <row r="2034" customHeight="1" spans="7:7">
      <c r="G2034" s="159"/>
    </row>
    <row r="2035" customHeight="1" spans="7:7">
      <c r="G2035" s="159"/>
    </row>
    <row r="2036" customHeight="1" spans="7:7">
      <c r="G2036" s="159"/>
    </row>
    <row r="2037" customHeight="1" spans="7:7">
      <c r="G2037" s="159"/>
    </row>
    <row r="2038" customHeight="1" spans="7:7">
      <c r="G2038" s="159"/>
    </row>
    <row r="2039" customHeight="1" spans="7:7">
      <c r="G2039" s="159"/>
    </row>
    <row r="2040" customHeight="1" spans="7:7">
      <c r="G2040" s="159"/>
    </row>
    <row r="2041" customHeight="1" spans="7:7">
      <c r="G2041" s="159"/>
    </row>
    <row r="2042" customHeight="1" spans="7:7">
      <c r="G2042" s="159"/>
    </row>
    <row r="2043" customHeight="1" spans="7:7">
      <c r="G2043" s="159"/>
    </row>
    <row r="2044" customHeight="1" spans="7:7">
      <c r="G2044" s="159"/>
    </row>
    <row r="2045" customHeight="1" spans="7:7">
      <c r="G2045" s="159"/>
    </row>
    <row r="2046" customHeight="1" spans="7:7">
      <c r="G2046" s="159"/>
    </row>
    <row r="2047" customHeight="1" spans="7:7">
      <c r="G2047" s="159"/>
    </row>
    <row r="2048" customHeight="1" spans="7:7">
      <c r="G2048" s="159"/>
    </row>
    <row r="2049" customHeight="1" spans="7:7">
      <c r="G2049" s="159"/>
    </row>
    <row r="2050" customHeight="1" spans="7:7">
      <c r="G2050" s="159"/>
    </row>
    <row r="2051" customHeight="1" spans="7:7">
      <c r="G2051" s="159"/>
    </row>
    <row r="2052" customHeight="1" spans="7:7">
      <c r="G2052" s="159"/>
    </row>
    <row r="2053" customHeight="1" spans="7:7">
      <c r="G2053" s="159"/>
    </row>
    <row r="2054" customHeight="1" spans="7:7">
      <c r="G2054" s="159"/>
    </row>
    <row r="2055" customHeight="1" spans="7:7">
      <c r="G2055" s="159"/>
    </row>
    <row r="2056" customHeight="1" spans="7:7">
      <c r="G2056" s="159"/>
    </row>
    <row r="2057" customHeight="1" spans="7:7">
      <c r="G2057" s="159"/>
    </row>
    <row r="2058" customHeight="1" spans="7:7">
      <c r="G2058" s="159"/>
    </row>
    <row r="2059" customHeight="1" spans="7:7">
      <c r="G2059" s="159"/>
    </row>
    <row r="2060" customHeight="1" spans="7:7">
      <c r="G2060" s="159"/>
    </row>
    <row r="2061" customHeight="1" spans="7:7">
      <c r="G2061" s="159"/>
    </row>
    <row r="2062" customHeight="1" spans="7:7">
      <c r="G2062" s="159"/>
    </row>
    <row r="2063" customHeight="1" spans="7:7">
      <c r="G2063" s="159"/>
    </row>
    <row r="2064" customHeight="1" spans="7:7">
      <c r="G2064" s="159"/>
    </row>
    <row r="2065" customHeight="1" spans="7:7">
      <c r="G2065" s="159"/>
    </row>
    <row r="2066" customHeight="1" spans="7:7">
      <c r="G2066" s="159"/>
    </row>
    <row r="2067" customHeight="1" spans="7:7">
      <c r="G2067" s="159"/>
    </row>
    <row r="2068" customHeight="1" spans="7:7">
      <c r="G2068" s="159"/>
    </row>
    <row r="2069" customHeight="1" spans="7:7">
      <c r="G2069" s="159"/>
    </row>
    <row r="2070" customHeight="1" spans="7:7">
      <c r="G2070" s="159"/>
    </row>
    <row r="2071" customHeight="1" spans="7:7">
      <c r="G2071" s="159"/>
    </row>
    <row r="2072" customHeight="1" spans="7:7">
      <c r="G2072" s="159"/>
    </row>
    <row r="2073" customHeight="1" spans="7:7">
      <c r="G2073" s="159"/>
    </row>
    <row r="2074" customHeight="1" spans="7:7">
      <c r="G2074" s="159"/>
    </row>
    <row r="2075" customHeight="1" spans="7:7">
      <c r="G2075" s="159"/>
    </row>
    <row r="2076" customHeight="1" spans="7:7">
      <c r="G2076" s="159"/>
    </row>
    <row r="2077" customHeight="1" spans="7:7">
      <c r="G2077" s="159"/>
    </row>
    <row r="2078" customHeight="1" spans="7:7">
      <c r="G2078" s="159"/>
    </row>
    <row r="2079" customHeight="1" spans="7:7">
      <c r="G2079" s="159"/>
    </row>
    <row r="2080" customHeight="1" spans="7:7">
      <c r="G2080" s="159"/>
    </row>
    <row r="2081" customHeight="1" spans="7:7">
      <c r="G2081" s="159"/>
    </row>
    <row r="2082" customHeight="1" spans="7:7">
      <c r="G2082" s="159"/>
    </row>
    <row r="2083" customHeight="1" spans="7:7">
      <c r="G2083" s="159"/>
    </row>
    <row r="2084" customHeight="1" spans="7:7">
      <c r="G2084" s="159"/>
    </row>
    <row r="2085" customHeight="1" spans="7:7">
      <c r="G2085" s="159"/>
    </row>
    <row r="2086" customHeight="1" spans="7:7">
      <c r="G2086" s="159"/>
    </row>
    <row r="2087" customHeight="1" spans="7:7">
      <c r="G2087" s="159"/>
    </row>
    <row r="2088" customHeight="1" spans="7:7">
      <c r="G2088" s="159"/>
    </row>
    <row r="2089" customHeight="1" spans="7:7">
      <c r="G2089" s="159"/>
    </row>
    <row r="2090" customHeight="1" spans="7:7">
      <c r="G2090" s="159"/>
    </row>
    <row r="2091" customHeight="1" spans="7:7">
      <c r="G2091" s="159"/>
    </row>
    <row r="2092" customHeight="1" spans="7:7">
      <c r="G2092" s="159"/>
    </row>
    <row r="2093" customHeight="1" spans="7:7">
      <c r="G2093" s="159"/>
    </row>
    <row r="2094" customHeight="1" spans="7:7">
      <c r="G2094" s="159"/>
    </row>
    <row r="2095" customHeight="1" spans="7:7">
      <c r="G2095" s="159"/>
    </row>
    <row r="2096" customHeight="1" spans="7:7">
      <c r="G2096" s="159"/>
    </row>
    <row r="2097" customHeight="1" spans="7:7">
      <c r="G2097" s="159"/>
    </row>
    <row r="2098" customHeight="1" spans="7:7">
      <c r="G2098" s="159"/>
    </row>
    <row r="2099" customHeight="1" spans="7:7">
      <c r="G2099" s="159"/>
    </row>
    <row r="2100" customHeight="1" spans="7:7">
      <c r="G2100" s="159"/>
    </row>
    <row r="2101" customHeight="1" spans="7:7">
      <c r="G2101" s="159"/>
    </row>
    <row r="2102" customHeight="1" spans="7:7">
      <c r="G2102" s="159"/>
    </row>
    <row r="2103" customHeight="1" spans="7:7">
      <c r="G2103" s="159"/>
    </row>
    <row r="2104" customHeight="1" spans="7:7">
      <c r="G2104" s="159"/>
    </row>
    <row r="2105" customHeight="1" spans="7:7">
      <c r="G2105" s="159"/>
    </row>
    <row r="2106" customHeight="1" spans="7:7">
      <c r="G2106" s="159"/>
    </row>
    <row r="2107" customHeight="1" spans="7:7">
      <c r="G2107" s="159"/>
    </row>
    <row r="2108" customHeight="1" spans="7:7">
      <c r="G2108" s="159"/>
    </row>
    <row r="2109" customHeight="1" spans="7:7">
      <c r="G2109" s="159"/>
    </row>
    <row r="2110" customHeight="1" spans="7:7">
      <c r="G2110" s="159"/>
    </row>
    <row r="2111" customHeight="1" spans="7:7">
      <c r="G2111" s="159"/>
    </row>
    <row r="2112" customHeight="1" spans="7:7">
      <c r="G2112" s="159"/>
    </row>
    <row r="2113" customHeight="1" spans="7:7">
      <c r="G2113" s="159"/>
    </row>
    <row r="2114" customHeight="1" spans="7:7">
      <c r="G2114" s="159"/>
    </row>
    <row r="2115" customHeight="1" spans="7:7">
      <c r="G2115" s="159"/>
    </row>
    <row r="2116" customHeight="1" spans="7:7">
      <c r="G2116" s="159"/>
    </row>
    <row r="2117" customHeight="1" spans="7:7">
      <c r="G2117" s="159"/>
    </row>
    <row r="2118" customHeight="1" spans="7:7">
      <c r="G2118" s="159"/>
    </row>
    <row r="2119" customHeight="1" spans="7:7">
      <c r="G2119" s="159"/>
    </row>
    <row r="2120" customHeight="1" spans="7:7">
      <c r="G2120" s="159"/>
    </row>
    <row r="2121" customHeight="1" spans="7:7">
      <c r="G2121" s="159"/>
    </row>
    <row r="2122" customHeight="1" spans="7:7">
      <c r="G2122" s="159"/>
    </row>
    <row r="2123" customHeight="1" spans="7:7">
      <c r="G2123" s="159"/>
    </row>
    <row r="2124" customHeight="1" spans="7:7">
      <c r="G2124" s="159"/>
    </row>
    <row r="2125" customHeight="1" spans="7:7">
      <c r="G2125" s="159"/>
    </row>
    <row r="2126" customHeight="1" spans="7:7">
      <c r="G2126" s="159"/>
    </row>
    <row r="2127" customHeight="1" spans="7:7">
      <c r="G2127" s="159"/>
    </row>
    <row r="2128" customHeight="1" spans="7:7">
      <c r="G2128" s="159"/>
    </row>
    <row r="2129" customHeight="1" spans="7:7">
      <c r="G2129" s="159"/>
    </row>
    <row r="2130" customHeight="1" spans="7:7">
      <c r="G2130" s="159"/>
    </row>
    <row r="2131" customHeight="1" spans="7:7">
      <c r="G2131" s="159"/>
    </row>
    <row r="2132" customHeight="1" spans="7:7">
      <c r="G2132" s="159"/>
    </row>
    <row r="2133" customHeight="1" spans="7:7">
      <c r="G2133" s="159"/>
    </row>
    <row r="2134" customHeight="1" spans="7:7">
      <c r="G2134" s="159"/>
    </row>
    <row r="2135" customHeight="1" spans="7:7">
      <c r="G2135" s="159"/>
    </row>
    <row r="2136" customHeight="1" spans="7:7">
      <c r="G2136" s="159"/>
    </row>
    <row r="2137" customHeight="1" spans="7:7">
      <c r="G2137" s="159"/>
    </row>
    <row r="2138" customHeight="1" spans="7:7">
      <c r="G2138" s="159"/>
    </row>
    <row r="2139" customHeight="1" spans="7:7">
      <c r="G2139" s="159"/>
    </row>
    <row r="2140" customHeight="1" spans="7:7">
      <c r="G2140" s="159"/>
    </row>
    <row r="2141" customHeight="1" spans="7:7">
      <c r="G2141" s="159"/>
    </row>
    <row r="2142" customHeight="1" spans="7:7">
      <c r="G2142" s="159"/>
    </row>
    <row r="2143" customHeight="1" spans="7:7">
      <c r="G2143" s="159"/>
    </row>
    <row r="2144" customHeight="1" spans="7:7">
      <c r="G2144" s="159"/>
    </row>
    <row r="2145" customHeight="1" spans="7:7">
      <c r="G2145" s="159"/>
    </row>
    <row r="2146" customHeight="1" spans="7:7">
      <c r="G2146" s="159"/>
    </row>
    <row r="2147" customHeight="1" spans="7:7">
      <c r="G2147" s="159"/>
    </row>
    <row r="2148" customHeight="1" spans="7:7">
      <c r="G2148" s="159"/>
    </row>
    <row r="2149" customHeight="1" spans="7:7">
      <c r="G2149" s="159"/>
    </row>
    <row r="2150" customHeight="1" spans="7:7">
      <c r="G2150" s="159"/>
    </row>
    <row r="2151" customHeight="1" spans="7:7">
      <c r="G2151" s="159"/>
    </row>
    <row r="2152" customHeight="1" spans="7:7">
      <c r="G2152" s="159"/>
    </row>
    <row r="2153" customHeight="1" spans="7:7">
      <c r="G2153" s="159"/>
    </row>
    <row r="2154" customHeight="1" spans="7:7">
      <c r="G2154" s="159"/>
    </row>
    <row r="2155" customHeight="1" spans="7:7">
      <c r="G2155" s="159"/>
    </row>
    <row r="2156" customHeight="1" spans="7:7">
      <c r="G2156" s="159"/>
    </row>
    <row r="2157" customHeight="1" spans="7:7">
      <c r="G2157" s="159"/>
    </row>
    <row r="2158" customHeight="1" spans="7:7">
      <c r="G2158" s="159"/>
    </row>
    <row r="2159" customHeight="1" spans="7:7">
      <c r="G2159" s="159"/>
    </row>
    <row r="2160" customHeight="1" spans="7:7">
      <c r="G2160" s="159"/>
    </row>
    <row r="2161" customHeight="1" spans="7:7">
      <c r="G2161" s="159"/>
    </row>
    <row r="2162" customHeight="1" spans="7:7">
      <c r="G2162" s="159"/>
    </row>
    <row r="2163" customHeight="1" spans="7:7">
      <c r="G2163" s="159"/>
    </row>
    <row r="2164" customHeight="1" spans="7:7">
      <c r="G2164" s="159"/>
    </row>
    <row r="2165" customHeight="1" spans="7:7">
      <c r="G2165" s="159"/>
    </row>
    <row r="2166" customHeight="1" spans="7:7">
      <c r="G2166" s="159"/>
    </row>
    <row r="2167" customHeight="1" spans="7:7">
      <c r="G2167" s="159"/>
    </row>
    <row r="2168" customHeight="1" spans="7:7">
      <c r="G2168" s="159"/>
    </row>
    <row r="2169" customHeight="1" spans="7:7">
      <c r="G2169" s="159"/>
    </row>
    <row r="2170" customHeight="1" spans="7:7">
      <c r="G2170" s="159"/>
    </row>
    <row r="2171" customHeight="1" spans="7:7">
      <c r="G2171" s="159"/>
    </row>
    <row r="2172" customHeight="1" spans="7:7">
      <c r="G2172" s="159"/>
    </row>
    <row r="2173" customHeight="1" spans="7:7">
      <c r="G2173" s="159"/>
    </row>
    <row r="2174" customHeight="1" spans="7:7">
      <c r="G2174" s="159"/>
    </row>
    <row r="2175" customHeight="1" spans="7:7">
      <c r="G2175" s="159"/>
    </row>
    <row r="2176" customHeight="1" spans="7:7">
      <c r="G2176" s="159"/>
    </row>
    <row r="2177" customHeight="1" spans="7:7">
      <c r="G2177" s="159"/>
    </row>
    <row r="2178" customHeight="1" spans="7:7">
      <c r="G2178" s="159"/>
    </row>
    <row r="2179" customHeight="1" spans="7:7">
      <c r="G2179" s="159"/>
    </row>
    <row r="2180" customHeight="1" spans="7:7">
      <c r="G2180" s="159"/>
    </row>
    <row r="2181" customHeight="1" spans="7:7">
      <c r="G2181" s="159"/>
    </row>
    <row r="2182" customHeight="1" spans="7:7">
      <c r="G2182" s="159"/>
    </row>
    <row r="2183" customHeight="1" spans="7:7">
      <c r="G2183" s="159"/>
    </row>
    <row r="2184" customHeight="1" spans="7:7">
      <c r="G2184" s="159"/>
    </row>
    <row r="2185" customHeight="1" spans="7:7">
      <c r="G2185" s="159"/>
    </row>
    <row r="2186" customHeight="1" spans="7:7">
      <c r="G2186" s="159"/>
    </row>
    <row r="2187" customHeight="1" spans="7:7">
      <c r="G2187" s="159"/>
    </row>
    <row r="2188" customHeight="1" spans="7:7">
      <c r="G2188" s="159"/>
    </row>
    <row r="2189" customHeight="1" spans="7:7">
      <c r="G2189" s="159"/>
    </row>
    <row r="2190" customHeight="1" spans="7:7">
      <c r="G2190" s="159"/>
    </row>
    <row r="2191" customHeight="1" spans="7:7">
      <c r="G2191" s="159"/>
    </row>
    <row r="2192" customHeight="1" spans="7:7">
      <c r="G2192" s="159"/>
    </row>
    <row r="2193" customHeight="1" spans="7:7">
      <c r="G2193" s="159"/>
    </row>
    <row r="2194" customHeight="1" spans="7:7">
      <c r="G2194" s="159"/>
    </row>
    <row r="2195" customHeight="1" spans="7:7">
      <c r="G2195" s="159"/>
    </row>
    <row r="2196" customHeight="1" spans="7:7">
      <c r="G2196" s="159"/>
    </row>
    <row r="2197" customHeight="1" spans="7:7">
      <c r="G2197" s="159"/>
    </row>
    <row r="2198" customHeight="1" spans="7:7">
      <c r="G2198" s="159"/>
    </row>
    <row r="2199" customHeight="1" spans="7:7">
      <c r="G2199" s="159"/>
    </row>
    <row r="2200" customHeight="1" spans="7:7">
      <c r="G2200" s="159"/>
    </row>
    <row r="2201" customHeight="1" spans="7:7">
      <c r="G2201" s="159"/>
    </row>
    <row r="2202" customHeight="1" spans="7:7">
      <c r="G2202" s="159"/>
    </row>
    <row r="2203" customHeight="1" spans="7:7">
      <c r="G2203" s="159"/>
    </row>
    <row r="2204" customHeight="1" spans="7:7">
      <c r="G2204" s="159"/>
    </row>
    <row r="2205" customHeight="1" spans="7:7">
      <c r="G2205" s="159"/>
    </row>
    <row r="2206" customHeight="1" spans="7:7">
      <c r="G2206" s="159"/>
    </row>
    <row r="2207" customHeight="1" spans="7:7">
      <c r="G2207" s="159"/>
    </row>
    <row r="2208" customHeight="1" spans="7:7">
      <c r="G2208" s="159"/>
    </row>
    <row r="2209" customHeight="1" spans="7:7">
      <c r="G2209" s="159"/>
    </row>
    <row r="2210" customHeight="1" spans="7:7">
      <c r="G2210" s="159"/>
    </row>
    <row r="2211" customHeight="1" spans="7:7">
      <c r="G2211" s="159"/>
    </row>
    <row r="2212" customHeight="1" spans="7:7">
      <c r="G2212" s="159"/>
    </row>
    <row r="2213" customHeight="1" spans="7:7">
      <c r="G2213" s="159"/>
    </row>
    <row r="2214" customHeight="1" spans="7:7">
      <c r="G2214" s="159"/>
    </row>
    <row r="2215" customHeight="1" spans="7:7">
      <c r="G2215" s="159"/>
    </row>
    <row r="2216" customHeight="1" spans="7:7">
      <c r="G2216" s="159"/>
    </row>
    <row r="2217" customHeight="1" spans="7:7">
      <c r="G2217" s="159"/>
    </row>
    <row r="2218" customHeight="1" spans="7:7">
      <c r="G2218" s="159"/>
    </row>
    <row r="2219" customHeight="1" spans="7:7">
      <c r="G2219" s="159"/>
    </row>
    <row r="2220" customHeight="1" spans="7:7">
      <c r="G2220" s="159"/>
    </row>
    <row r="2221" customHeight="1" spans="7:7">
      <c r="G2221" s="159"/>
    </row>
    <row r="2222" customHeight="1" spans="7:7">
      <c r="G2222" s="159"/>
    </row>
    <row r="2223" customHeight="1" spans="7:7">
      <c r="G2223" s="159"/>
    </row>
    <row r="2224" customHeight="1" spans="7:7">
      <c r="G2224" s="159"/>
    </row>
    <row r="2225" customHeight="1" spans="7:7">
      <c r="G2225" s="159"/>
    </row>
    <row r="2226" customHeight="1" spans="7:7">
      <c r="G2226" s="159"/>
    </row>
    <row r="2227" customHeight="1" spans="7:7">
      <c r="G2227" s="159"/>
    </row>
    <row r="2228" customHeight="1" spans="7:7">
      <c r="G2228" s="159"/>
    </row>
    <row r="2229" customHeight="1" spans="7:7">
      <c r="G2229" s="159"/>
    </row>
    <row r="2230" customHeight="1" spans="7:7">
      <c r="G2230" s="159"/>
    </row>
    <row r="2231" customHeight="1" spans="7:7">
      <c r="G2231" s="159"/>
    </row>
    <row r="2232" customHeight="1" spans="7:7">
      <c r="G2232" s="159"/>
    </row>
    <row r="2233" customHeight="1" spans="7:7">
      <c r="G2233" s="159"/>
    </row>
    <row r="2234" customHeight="1" spans="7:7">
      <c r="G2234" s="159"/>
    </row>
    <row r="2235" customHeight="1" spans="7:7">
      <c r="G2235" s="159"/>
    </row>
    <row r="2236" customHeight="1" spans="7:7">
      <c r="G2236" s="159"/>
    </row>
    <row r="2237" customHeight="1" spans="7:7">
      <c r="G2237" s="159"/>
    </row>
    <row r="2238" customHeight="1" spans="7:7">
      <c r="G2238" s="159"/>
    </row>
    <row r="2239" customHeight="1" spans="7:7">
      <c r="G2239" s="159"/>
    </row>
    <row r="2240" customHeight="1" spans="7:7">
      <c r="G2240" s="159"/>
    </row>
    <row r="2241" customHeight="1" spans="7:7">
      <c r="G2241" s="159"/>
    </row>
    <row r="2242" customHeight="1" spans="7:7">
      <c r="G2242" s="159"/>
    </row>
    <row r="2243" customHeight="1" spans="7:7">
      <c r="G2243" s="159"/>
    </row>
    <row r="2244" customHeight="1" spans="7:7">
      <c r="G2244" s="159"/>
    </row>
    <row r="2245" customHeight="1" spans="7:7">
      <c r="G2245" s="159"/>
    </row>
    <row r="2246" customHeight="1" spans="7:7">
      <c r="G2246" s="159"/>
    </row>
    <row r="2247" customHeight="1" spans="7:7">
      <c r="G2247" s="159"/>
    </row>
    <row r="2248" customHeight="1" spans="7:7">
      <c r="G2248" s="159"/>
    </row>
    <row r="2249" customHeight="1" spans="7:7">
      <c r="G2249" s="159"/>
    </row>
    <row r="2250" customHeight="1" spans="7:7">
      <c r="G2250" s="159"/>
    </row>
    <row r="2251" customHeight="1" spans="7:7">
      <c r="G2251" s="159"/>
    </row>
    <row r="2252" customHeight="1" spans="7:7">
      <c r="G2252" s="159"/>
    </row>
    <row r="2253" customHeight="1" spans="7:7">
      <c r="G2253" s="159"/>
    </row>
    <row r="2254" customHeight="1" spans="7:7">
      <c r="G2254" s="159"/>
    </row>
    <row r="2255" customHeight="1" spans="7:7">
      <c r="G2255" s="159"/>
    </row>
    <row r="2256" customHeight="1" spans="7:7">
      <c r="G2256" s="159"/>
    </row>
    <row r="2257" customHeight="1" spans="7:7">
      <c r="G2257" s="159"/>
    </row>
    <row r="2258" customHeight="1" spans="7:7">
      <c r="G2258" s="159"/>
    </row>
    <row r="2259" customHeight="1" spans="7:7">
      <c r="G2259" s="159"/>
    </row>
    <row r="2260" customHeight="1" spans="7:7">
      <c r="G2260" s="159"/>
    </row>
    <row r="2261" customHeight="1" spans="7:7">
      <c r="G2261" s="159"/>
    </row>
    <row r="2262" customHeight="1" spans="7:7">
      <c r="G2262" s="159"/>
    </row>
    <row r="2263" customHeight="1" spans="7:7">
      <c r="G2263" s="159"/>
    </row>
    <row r="2264" customHeight="1" spans="7:7">
      <c r="G2264" s="159"/>
    </row>
    <row r="2265" customHeight="1" spans="7:7">
      <c r="G2265" s="159"/>
    </row>
    <row r="2266" customHeight="1" spans="7:7">
      <c r="G2266" s="159"/>
    </row>
    <row r="2267" customHeight="1" spans="7:7">
      <c r="G2267" s="159"/>
    </row>
    <row r="2268" customHeight="1" spans="7:7">
      <c r="G2268" s="159"/>
    </row>
    <row r="2269" customHeight="1" spans="7:7">
      <c r="G2269" s="159"/>
    </row>
    <row r="2270" customHeight="1" spans="7:7">
      <c r="G2270" s="159"/>
    </row>
    <row r="2271" customHeight="1" spans="7:7">
      <c r="G2271" s="159"/>
    </row>
    <row r="2272" customHeight="1" spans="7:7">
      <c r="G2272" s="159"/>
    </row>
    <row r="2273" customHeight="1" spans="7:7">
      <c r="G2273" s="159"/>
    </row>
    <row r="2274" customHeight="1" spans="7:7">
      <c r="G2274" s="159"/>
    </row>
    <row r="2275" customHeight="1" spans="7:7">
      <c r="G2275" s="159"/>
    </row>
    <row r="2276" customHeight="1" spans="7:7">
      <c r="G2276" s="159"/>
    </row>
    <row r="2277" customHeight="1" spans="7:7">
      <c r="G2277" s="159"/>
    </row>
    <row r="2278" customHeight="1" spans="7:7">
      <c r="G2278" s="159"/>
    </row>
    <row r="2279" customHeight="1" spans="7:7">
      <c r="G2279" s="159"/>
    </row>
    <row r="2280" customHeight="1" spans="7:7">
      <c r="G2280" s="159"/>
    </row>
    <row r="2281" customHeight="1" spans="7:7">
      <c r="G2281" s="159"/>
    </row>
    <row r="2282" customHeight="1" spans="7:7">
      <c r="G2282" s="159"/>
    </row>
    <row r="2283" customHeight="1" spans="7:7">
      <c r="G2283" s="159"/>
    </row>
    <row r="2284" customHeight="1" spans="7:7">
      <c r="G2284" s="159"/>
    </row>
    <row r="2285" customHeight="1" spans="7:7">
      <c r="G2285" s="159"/>
    </row>
    <row r="2286" customHeight="1" spans="7:7">
      <c r="G2286" s="159"/>
    </row>
    <row r="2287" customHeight="1" spans="7:7">
      <c r="G2287" s="159"/>
    </row>
    <row r="2288" customHeight="1" spans="7:7">
      <c r="G2288" s="159"/>
    </row>
    <row r="2289" customHeight="1" spans="7:7">
      <c r="G2289" s="159"/>
    </row>
    <row r="2290" customHeight="1" spans="7:7">
      <c r="G2290" s="159"/>
    </row>
    <row r="2291" customHeight="1" spans="7:7">
      <c r="G2291" s="159"/>
    </row>
    <row r="2292" customHeight="1" spans="7:7">
      <c r="G2292" s="159"/>
    </row>
    <row r="2293" customHeight="1" spans="7:7">
      <c r="G2293" s="159"/>
    </row>
    <row r="2294" customHeight="1" spans="7:7">
      <c r="G2294" s="159"/>
    </row>
    <row r="2295" customHeight="1" spans="7:7">
      <c r="G2295" s="159"/>
    </row>
    <row r="2296" customHeight="1" spans="7:7">
      <c r="G2296" s="159"/>
    </row>
    <row r="2297" customHeight="1" spans="7:7">
      <c r="G2297" s="159"/>
    </row>
    <row r="2298" customHeight="1" spans="7:7">
      <c r="G2298" s="159"/>
    </row>
    <row r="2299" customHeight="1" spans="7:7">
      <c r="G2299" s="159"/>
    </row>
    <row r="2300" customHeight="1" spans="7:7">
      <c r="G2300" s="159"/>
    </row>
    <row r="2301" customHeight="1" spans="7:7">
      <c r="G2301" s="159"/>
    </row>
    <row r="2302" customHeight="1" spans="7:7">
      <c r="G2302" s="159"/>
    </row>
    <row r="2303" customHeight="1" spans="7:7">
      <c r="G2303" s="159"/>
    </row>
    <row r="2304" customHeight="1" spans="7:7">
      <c r="G2304" s="159"/>
    </row>
    <row r="2305" customHeight="1" spans="7:7">
      <c r="G2305" s="159"/>
    </row>
    <row r="2306" customHeight="1" spans="7:7">
      <c r="G2306" s="159"/>
    </row>
    <row r="2307" customHeight="1" spans="7:7">
      <c r="G2307" s="159"/>
    </row>
    <row r="2308" customHeight="1" spans="7:7">
      <c r="G2308" s="159"/>
    </row>
    <row r="2309" customHeight="1" spans="7:7">
      <c r="G2309" s="159"/>
    </row>
    <row r="2310" customHeight="1" spans="7:7">
      <c r="G2310" s="159"/>
    </row>
    <row r="2311" customHeight="1" spans="7:7">
      <c r="G2311" s="159"/>
    </row>
    <row r="2312" customHeight="1" spans="7:7">
      <c r="G2312" s="159"/>
    </row>
    <row r="2313" customHeight="1" spans="7:7">
      <c r="G2313" s="159"/>
    </row>
    <row r="2314" customHeight="1" spans="7:7">
      <c r="G2314" s="159"/>
    </row>
    <row r="2315" customHeight="1" spans="7:7">
      <c r="G2315" s="159"/>
    </row>
    <row r="2316" customHeight="1" spans="7:7">
      <c r="G2316" s="159"/>
    </row>
    <row r="2317" customHeight="1" spans="7:7">
      <c r="G2317" s="159"/>
    </row>
    <row r="2318" customHeight="1" spans="7:7">
      <c r="G2318" s="159"/>
    </row>
    <row r="2319" customHeight="1" spans="7:7">
      <c r="G2319" s="159"/>
    </row>
    <row r="2320" customHeight="1" spans="7:7">
      <c r="G2320" s="159"/>
    </row>
    <row r="2321" customHeight="1" spans="7:7">
      <c r="G2321" s="159"/>
    </row>
    <row r="2322" customHeight="1" spans="7:7">
      <c r="G2322" s="159"/>
    </row>
    <row r="2323" customHeight="1" spans="7:7">
      <c r="G2323" s="159"/>
    </row>
    <row r="2324" customHeight="1" spans="7:7">
      <c r="G2324" s="159"/>
    </row>
    <row r="2325" customHeight="1" spans="7:7">
      <c r="G2325" s="159"/>
    </row>
    <row r="2326" customHeight="1" spans="7:7">
      <c r="G2326" s="159"/>
    </row>
    <row r="2327" customHeight="1" spans="7:7">
      <c r="G2327" s="159"/>
    </row>
    <row r="2328" customHeight="1" spans="7:7">
      <c r="G2328" s="159"/>
    </row>
    <row r="2329" customHeight="1" spans="7:7">
      <c r="G2329" s="159"/>
    </row>
    <row r="2330" customHeight="1" spans="7:7">
      <c r="G2330" s="159"/>
    </row>
    <row r="2331" customHeight="1" spans="7:7">
      <c r="G2331" s="159"/>
    </row>
    <row r="2332" customHeight="1" spans="7:7">
      <c r="G2332" s="159"/>
    </row>
    <row r="2333" customHeight="1" spans="7:7">
      <c r="G2333" s="159"/>
    </row>
    <row r="2334" customHeight="1" spans="7:7">
      <c r="G2334" s="159"/>
    </row>
    <row r="2335" customHeight="1" spans="7:7">
      <c r="G2335" s="159"/>
    </row>
    <row r="2336" customHeight="1" spans="7:7">
      <c r="G2336" s="159"/>
    </row>
    <row r="2337" customHeight="1" spans="7:7">
      <c r="G2337" s="159"/>
    </row>
    <row r="2338" customHeight="1" spans="7:7">
      <c r="G2338" s="159"/>
    </row>
    <row r="2339" customHeight="1" spans="7:7">
      <c r="G2339" s="159"/>
    </row>
    <row r="2340" customHeight="1" spans="7:7">
      <c r="G2340" s="159"/>
    </row>
    <row r="2341" customHeight="1" spans="7:7">
      <c r="G2341" s="159"/>
    </row>
    <row r="2342" customHeight="1" spans="7:7">
      <c r="G2342" s="159"/>
    </row>
    <row r="2343" customHeight="1" spans="7:7">
      <c r="G2343" s="159"/>
    </row>
    <row r="2344" customHeight="1" spans="7:7">
      <c r="G2344" s="159"/>
    </row>
    <row r="2345" customHeight="1" spans="7:7">
      <c r="G2345" s="159"/>
    </row>
    <row r="2346" customHeight="1" spans="7:7">
      <c r="G2346" s="159"/>
    </row>
    <row r="2347" customHeight="1" spans="7:7">
      <c r="G2347" s="159"/>
    </row>
    <row r="2348" customHeight="1" spans="7:7">
      <c r="G2348" s="159"/>
    </row>
    <row r="2349" customHeight="1" spans="7:7">
      <c r="G2349" s="159"/>
    </row>
    <row r="2350" customHeight="1" spans="7:7">
      <c r="G2350" s="159"/>
    </row>
    <row r="2351" customHeight="1" spans="7:7">
      <c r="G2351" s="159"/>
    </row>
    <row r="2352" customHeight="1" spans="7:7">
      <c r="G2352" s="159"/>
    </row>
    <row r="2353" customHeight="1" spans="7:7">
      <c r="G2353" s="159"/>
    </row>
    <row r="2354" customHeight="1" spans="7:7">
      <c r="G2354" s="159"/>
    </row>
    <row r="2355" customHeight="1" spans="7:7">
      <c r="G2355" s="159"/>
    </row>
    <row r="2356" customHeight="1" spans="7:7">
      <c r="G2356" s="159"/>
    </row>
    <row r="2357" customHeight="1" spans="7:7">
      <c r="G2357" s="159"/>
    </row>
    <row r="2358" customHeight="1" spans="7:7">
      <c r="G2358" s="159"/>
    </row>
    <row r="2359" customHeight="1" spans="7:7">
      <c r="G2359" s="159"/>
    </row>
    <row r="2360" customHeight="1" spans="7:7">
      <c r="G2360" s="159"/>
    </row>
    <row r="2361" customHeight="1" spans="7:7">
      <c r="G2361" s="159"/>
    </row>
    <row r="2362" customHeight="1" spans="7:7">
      <c r="G2362" s="159"/>
    </row>
    <row r="2363" customHeight="1" spans="7:7">
      <c r="G2363" s="159"/>
    </row>
    <row r="2364" customHeight="1" spans="7:7">
      <c r="G2364" s="159"/>
    </row>
    <row r="2365" customHeight="1" spans="7:7">
      <c r="G2365" s="159"/>
    </row>
    <row r="2366" customHeight="1" spans="7:7">
      <c r="G2366" s="159"/>
    </row>
    <row r="2367" customHeight="1" spans="7:7">
      <c r="G2367" s="159"/>
    </row>
    <row r="2368" customHeight="1" spans="7:7">
      <c r="G2368" s="159"/>
    </row>
    <row r="2369" customHeight="1" spans="7:7">
      <c r="G2369" s="159"/>
    </row>
    <row r="2370" customHeight="1" spans="7:7">
      <c r="G2370" s="159"/>
    </row>
    <row r="2371" customHeight="1" spans="7:7">
      <c r="G2371" s="159"/>
    </row>
    <row r="2372" customHeight="1" spans="7:7">
      <c r="G2372" s="159"/>
    </row>
    <row r="2373" customHeight="1" spans="7:7">
      <c r="G2373" s="159"/>
    </row>
    <row r="2374" customHeight="1" spans="7:7">
      <c r="G2374" s="159"/>
    </row>
    <row r="2375" customHeight="1" spans="7:7">
      <c r="G2375" s="159"/>
    </row>
    <row r="2376" customHeight="1" spans="7:7">
      <c r="G2376" s="159"/>
    </row>
    <row r="2377" customHeight="1" spans="7:7">
      <c r="G2377" s="159"/>
    </row>
    <row r="2378" customHeight="1" spans="7:7">
      <c r="G2378" s="159"/>
    </row>
    <row r="2379" customHeight="1" spans="7:7">
      <c r="G2379" s="159"/>
    </row>
    <row r="2380" customHeight="1" spans="7:7">
      <c r="G2380" s="159"/>
    </row>
    <row r="2381" customHeight="1" spans="7:7">
      <c r="G2381" s="159"/>
    </row>
    <row r="2382" customHeight="1" spans="7:7">
      <c r="G2382" s="159"/>
    </row>
    <row r="2383" customHeight="1" spans="7:7">
      <c r="G2383" s="159"/>
    </row>
    <row r="2384" customHeight="1" spans="7:7">
      <c r="G2384" s="159"/>
    </row>
    <row r="2385" customHeight="1" spans="7:7">
      <c r="G2385" s="159"/>
    </row>
    <row r="2386" customHeight="1" spans="7:7">
      <c r="G2386" s="159"/>
    </row>
    <row r="2387" customHeight="1" spans="7:7">
      <c r="G2387" s="159"/>
    </row>
    <row r="2388" customHeight="1" spans="7:7">
      <c r="G2388" s="159"/>
    </row>
    <row r="2389" customHeight="1" spans="7:7">
      <c r="G2389" s="159"/>
    </row>
    <row r="2390" customHeight="1" spans="7:7">
      <c r="G2390" s="159"/>
    </row>
    <row r="2391" customHeight="1" spans="7:7">
      <c r="G2391" s="159"/>
    </row>
    <row r="2392" customHeight="1" spans="7:7">
      <c r="G2392" s="159"/>
    </row>
    <row r="2393" customHeight="1" spans="7:7">
      <c r="G2393" s="159"/>
    </row>
    <row r="2394" customHeight="1" spans="7:7">
      <c r="G2394" s="159"/>
    </row>
    <row r="2395" customHeight="1" spans="7:7">
      <c r="G2395" s="159"/>
    </row>
    <row r="2396" customHeight="1" spans="7:7">
      <c r="G2396" s="159"/>
    </row>
    <row r="2397" customHeight="1" spans="7:7">
      <c r="G2397" s="159"/>
    </row>
    <row r="2398" customHeight="1" spans="7:7">
      <c r="G2398" s="159"/>
    </row>
    <row r="2399" customHeight="1" spans="7:7">
      <c r="G2399" s="159"/>
    </row>
    <row r="2400" customHeight="1" spans="7:7">
      <c r="G2400" s="159"/>
    </row>
    <row r="2401" customHeight="1" spans="7:7">
      <c r="G2401" s="159"/>
    </row>
    <row r="2402" customHeight="1" spans="7:7">
      <c r="G2402" s="159"/>
    </row>
    <row r="2403" customHeight="1" spans="7:7">
      <c r="G2403" s="159"/>
    </row>
    <row r="2404" customHeight="1" spans="7:7">
      <c r="G2404" s="159"/>
    </row>
    <row r="2405" customHeight="1" spans="7:7">
      <c r="G2405" s="159"/>
    </row>
    <row r="2406" customHeight="1" spans="7:7">
      <c r="G2406" s="159"/>
    </row>
    <row r="2407" customHeight="1" spans="7:7">
      <c r="G2407" s="159"/>
    </row>
    <row r="2408" customHeight="1" spans="7:7">
      <c r="G2408" s="159"/>
    </row>
    <row r="2409" customHeight="1" spans="7:7">
      <c r="G2409" s="159"/>
    </row>
    <row r="2410" customHeight="1" spans="7:7">
      <c r="G2410" s="159"/>
    </row>
    <row r="2411" customHeight="1" spans="7:7">
      <c r="G2411" s="159"/>
    </row>
    <row r="2412" customHeight="1" spans="7:7">
      <c r="G2412" s="159"/>
    </row>
    <row r="2413" customHeight="1" spans="7:7">
      <c r="G2413" s="159"/>
    </row>
    <row r="2414" customHeight="1" spans="7:7">
      <c r="G2414" s="159"/>
    </row>
    <row r="2415" customHeight="1" spans="7:7">
      <c r="G2415" s="159"/>
    </row>
    <row r="2416" customHeight="1" spans="7:7">
      <c r="G2416" s="159"/>
    </row>
    <row r="2417" customHeight="1" spans="7:7">
      <c r="G2417" s="159"/>
    </row>
    <row r="2418" customHeight="1" spans="7:7">
      <c r="G2418" s="159"/>
    </row>
    <row r="2419" customHeight="1" spans="7:7">
      <c r="G2419" s="159"/>
    </row>
    <row r="2420" customHeight="1" spans="7:7">
      <c r="G2420" s="159"/>
    </row>
    <row r="2421" customHeight="1" spans="7:7">
      <c r="G2421" s="159"/>
    </row>
    <row r="2422" customHeight="1" spans="7:7">
      <c r="G2422" s="159"/>
    </row>
    <row r="2423" customHeight="1" spans="7:7">
      <c r="G2423" s="159"/>
    </row>
    <row r="2424" customHeight="1" spans="7:7">
      <c r="G2424" s="159"/>
    </row>
    <row r="2425" customHeight="1" spans="7:7">
      <c r="G2425" s="159"/>
    </row>
    <row r="2426" customHeight="1" spans="7:7">
      <c r="G2426" s="159"/>
    </row>
    <row r="2427" customHeight="1" spans="7:7">
      <c r="G2427" s="159"/>
    </row>
    <row r="2428" customHeight="1" spans="7:7">
      <c r="G2428" s="159"/>
    </row>
    <row r="2429" customHeight="1" spans="7:7">
      <c r="G2429" s="159"/>
    </row>
    <row r="2430" customHeight="1" spans="7:7">
      <c r="G2430" s="159"/>
    </row>
    <row r="2431" customHeight="1" spans="7:7">
      <c r="G2431" s="159"/>
    </row>
    <row r="2432" customHeight="1" spans="7:7">
      <c r="G2432" s="159"/>
    </row>
    <row r="2433" customHeight="1" spans="7:7">
      <c r="G2433" s="159"/>
    </row>
    <row r="2434" customHeight="1" spans="7:7">
      <c r="G2434" s="159"/>
    </row>
    <row r="2435" customHeight="1" spans="7:7">
      <c r="G2435" s="159"/>
    </row>
    <row r="2436" customHeight="1" spans="7:7">
      <c r="G2436" s="159"/>
    </row>
    <row r="2437" customHeight="1" spans="7:7">
      <c r="G2437" s="159"/>
    </row>
    <row r="2438" customHeight="1" spans="7:7">
      <c r="G2438" s="159"/>
    </row>
    <row r="2439" customHeight="1" spans="7:7">
      <c r="G2439" s="159"/>
    </row>
    <row r="2440" customHeight="1" spans="7:7">
      <c r="G2440" s="159"/>
    </row>
    <row r="2441" customHeight="1" spans="7:7">
      <c r="G2441" s="159"/>
    </row>
    <row r="2442" customHeight="1" spans="7:7">
      <c r="G2442" s="159"/>
    </row>
    <row r="2443" customHeight="1" spans="7:7">
      <c r="G2443" s="159"/>
    </row>
    <row r="2444" customHeight="1" spans="7:7">
      <c r="G2444" s="159"/>
    </row>
    <row r="2445" customHeight="1" spans="7:7">
      <c r="G2445" s="159"/>
    </row>
    <row r="2446" customHeight="1" spans="7:7">
      <c r="G2446" s="159"/>
    </row>
    <row r="2447" customHeight="1" spans="7:7">
      <c r="G2447" s="159"/>
    </row>
    <row r="2448" customHeight="1" spans="7:7">
      <c r="G2448" s="159"/>
    </row>
    <row r="2449" customHeight="1" spans="7:7">
      <c r="G2449" s="159"/>
    </row>
    <row r="2450" customHeight="1" spans="7:7">
      <c r="G2450" s="159"/>
    </row>
    <row r="2451" customHeight="1" spans="7:7">
      <c r="G2451" s="159"/>
    </row>
    <row r="2452" customHeight="1" spans="7:7">
      <c r="G2452" s="159"/>
    </row>
    <row r="2453" customHeight="1" spans="7:7">
      <c r="G2453" s="159"/>
    </row>
    <row r="2454" customHeight="1" spans="7:7">
      <c r="G2454" s="159"/>
    </row>
    <row r="2455" customHeight="1" spans="7:7">
      <c r="G2455" s="159"/>
    </row>
    <row r="2456" customHeight="1" spans="7:7">
      <c r="G2456" s="159"/>
    </row>
    <row r="2457" customHeight="1" spans="7:7">
      <c r="G2457" s="159"/>
    </row>
    <row r="2458" customHeight="1" spans="7:7">
      <c r="G2458" s="159"/>
    </row>
    <row r="2459" customHeight="1" spans="7:7">
      <c r="G2459" s="159"/>
    </row>
    <row r="2460" customHeight="1" spans="7:7">
      <c r="G2460" s="159"/>
    </row>
    <row r="2461" customHeight="1" spans="7:7">
      <c r="G2461" s="159"/>
    </row>
    <row r="2462" customHeight="1" spans="7:7">
      <c r="G2462" s="159"/>
    </row>
    <row r="2463" customHeight="1" spans="7:7">
      <c r="G2463" s="159"/>
    </row>
    <row r="2464" customHeight="1" spans="7:7">
      <c r="G2464" s="159"/>
    </row>
    <row r="2465" customHeight="1" spans="7:7">
      <c r="G2465" s="159"/>
    </row>
    <row r="2466" customHeight="1" spans="7:7">
      <c r="G2466" s="159"/>
    </row>
    <row r="2467" customHeight="1" spans="7:7">
      <c r="G2467" s="159"/>
    </row>
    <row r="2468" customHeight="1" spans="7:7">
      <c r="G2468" s="159"/>
    </row>
    <row r="2469" customHeight="1" spans="7:7">
      <c r="G2469" s="159"/>
    </row>
    <row r="2470" customHeight="1" spans="7:7">
      <c r="G2470" s="159"/>
    </row>
    <row r="2471" customHeight="1" spans="7:7">
      <c r="G2471" s="159"/>
    </row>
    <row r="2472" customHeight="1" spans="7:7">
      <c r="G2472" s="159"/>
    </row>
    <row r="2473" customHeight="1" spans="7:7">
      <c r="G2473" s="159"/>
    </row>
    <row r="2474" customHeight="1" spans="7:7">
      <c r="G2474" s="159"/>
    </row>
    <row r="2475" customHeight="1" spans="7:7">
      <c r="G2475" s="159"/>
    </row>
    <row r="2476" customHeight="1" spans="7:7">
      <c r="G2476" s="159"/>
    </row>
    <row r="2477" customHeight="1" spans="7:7">
      <c r="G2477" s="159"/>
    </row>
    <row r="2478" customHeight="1" spans="7:7">
      <c r="G2478" s="159"/>
    </row>
    <row r="2479" customHeight="1" spans="7:7">
      <c r="G2479" s="159"/>
    </row>
    <row r="2480" customHeight="1" spans="7:7">
      <c r="G2480" s="159"/>
    </row>
    <row r="2481" customHeight="1" spans="7:7">
      <c r="G2481" s="159"/>
    </row>
    <row r="2482" customHeight="1" spans="7:7">
      <c r="G2482" s="159"/>
    </row>
    <row r="2483" customHeight="1" spans="7:7">
      <c r="G2483" s="159"/>
    </row>
    <row r="2484" customHeight="1" spans="7:7">
      <c r="G2484" s="159"/>
    </row>
    <row r="2485" customHeight="1" spans="7:7">
      <c r="G2485" s="159"/>
    </row>
    <row r="2486" customHeight="1" spans="7:7">
      <c r="G2486" s="159"/>
    </row>
    <row r="2487" customHeight="1" spans="7:7">
      <c r="G2487" s="159"/>
    </row>
    <row r="2488" customHeight="1" spans="7:7">
      <c r="G2488" s="159"/>
    </row>
    <row r="2489" customHeight="1" spans="7:7">
      <c r="G2489" s="159"/>
    </row>
    <row r="2490" customHeight="1" spans="7:7">
      <c r="G2490" s="159"/>
    </row>
    <row r="2491" customHeight="1" spans="7:7">
      <c r="G2491" s="159"/>
    </row>
    <row r="2492" customHeight="1" spans="7:7">
      <c r="G2492" s="159"/>
    </row>
    <row r="2493" customHeight="1" spans="7:7">
      <c r="G2493" s="159"/>
    </row>
    <row r="2494" customHeight="1" spans="7:7">
      <c r="G2494" s="159"/>
    </row>
    <row r="2495" customHeight="1" spans="7:7">
      <c r="G2495" s="159"/>
    </row>
    <row r="2496" customHeight="1" spans="7:7">
      <c r="G2496" s="159"/>
    </row>
    <row r="2497" customHeight="1" spans="7:7">
      <c r="G2497" s="159"/>
    </row>
    <row r="2498" customHeight="1" spans="7:7">
      <c r="G2498" s="159"/>
    </row>
    <row r="2499" customHeight="1" spans="7:7">
      <c r="G2499" s="159"/>
    </row>
    <row r="2500" customHeight="1" spans="7:7">
      <c r="G2500" s="159"/>
    </row>
    <row r="2501" customHeight="1" spans="7:7">
      <c r="G2501" s="159"/>
    </row>
    <row r="2502" customHeight="1" spans="7:7">
      <c r="G2502" s="159"/>
    </row>
    <row r="2503" customHeight="1" spans="7:7">
      <c r="G2503" s="159"/>
    </row>
    <row r="2504" customHeight="1" spans="7:7">
      <c r="G2504" s="159"/>
    </row>
    <row r="2505" customHeight="1" spans="7:7">
      <c r="G2505" s="159"/>
    </row>
    <row r="2506" customHeight="1" spans="7:7">
      <c r="G2506" s="159"/>
    </row>
    <row r="2507" customHeight="1" spans="7:7">
      <c r="G2507" s="159"/>
    </row>
    <row r="2508" customHeight="1" spans="7:7">
      <c r="G2508" s="159"/>
    </row>
    <row r="2509" customHeight="1" spans="7:7">
      <c r="G2509" s="159"/>
    </row>
    <row r="2510" customHeight="1" spans="7:7">
      <c r="G2510" s="159"/>
    </row>
    <row r="2511" customHeight="1" spans="7:7">
      <c r="G2511" s="159"/>
    </row>
    <row r="2512" customHeight="1" spans="7:7">
      <c r="G2512" s="159"/>
    </row>
    <row r="2513" customHeight="1" spans="7:7">
      <c r="G2513" s="159"/>
    </row>
    <row r="2514" customHeight="1" spans="7:7">
      <c r="G2514" s="159"/>
    </row>
    <row r="2515" customHeight="1" spans="7:7">
      <c r="G2515" s="159"/>
    </row>
    <row r="2516" customHeight="1" spans="7:7">
      <c r="G2516" s="159"/>
    </row>
    <row r="2517" customHeight="1" spans="7:7">
      <c r="G2517" s="159"/>
    </row>
    <row r="2518" customHeight="1" spans="7:7">
      <c r="G2518" s="159"/>
    </row>
    <row r="2519" customHeight="1" spans="7:7">
      <c r="G2519" s="159"/>
    </row>
    <row r="2520" customHeight="1" spans="7:7">
      <c r="G2520" s="159"/>
    </row>
    <row r="2521" customHeight="1" spans="7:7">
      <c r="G2521" s="159"/>
    </row>
    <row r="2522" customHeight="1" spans="7:7">
      <c r="G2522" s="159"/>
    </row>
    <row r="2523" customHeight="1" spans="7:7">
      <c r="G2523" s="159"/>
    </row>
    <row r="2524" customHeight="1" spans="7:7">
      <c r="G2524" s="159"/>
    </row>
    <row r="2525" customHeight="1" spans="7:7">
      <c r="G2525" s="159"/>
    </row>
    <row r="2526" customHeight="1" spans="7:7">
      <c r="G2526" s="159"/>
    </row>
    <row r="2527" customHeight="1" spans="7:7">
      <c r="G2527" s="159"/>
    </row>
    <row r="2528" customHeight="1" spans="7:7">
      <c r="G2528" s="159"/>
    </row>
    <row r="2529" customHeight="1" spans="7:7">
      <c r="G2529" s="159"/>
    </row>
    <row r="2530" customHeight="1" spans="7:7">
      <c r="G2530" s="159"/>
    </row>
    <row r="2531" customHeight="1" spans="7:7">
      <c r="G2531" s="159"/>
    </row>
    <row r="2532" customHeight="1" spans="7:7">
      <c r="G2532" s="159"/>
    </row>
    <row r="2533" customHeight="1" spans="7:7">
      <c r="G2533" s="159"/>
    </row>
    <row r="2534" customHeight="1" spans="7:7">
      <c r="G2534" s="159"/>
    </row>
    <row r="2535" customHeight="1" spans="7:7">
      <c r="G2535" s="159"/>
    </row>
    <row r="2536" customHeight="1" spans="7:7">
      <c r="G2536" s="159"/>
    </row>
    <row r="2537" customHeight="1" spans="7:7">
      <c r="G2537" s="159"/>
    </row>
    <row r="2538" customHeight="1" spans="7:7">
      <c r="G2538" s="159"/>
    </row>
    <row r="2539" customHeight="1" spans="7:7">
      <c r="G2539" s="159"/>
    </row>
    <row r="2540" customHeight="1" spans="7:7">
      <c r="G2540" s="159"/>
    </row>
    <row r="2541" customHeight="1" spans="7:7">
      <c r="G2541" s="159"/>
    </row>
    <row r="2542" customHeight="1" spans="7:7">
      <c r="G2542" s="159"/>
    </row>
    <row r="2543" customHeight="1" spans="7:7">
      <c r="G2543" s="159"/>
    </row>
    <row r="2544" customHeight="1" spans="7:7">
      <c r="G2544" s="159"/>
    </row>
    <row r="2545" customHeight="1" spans="7:7">
      <c r="G2545" s="159"/>
    </row>
    <row r="2546" customHeight="1" spans="7:7">
      <c r="G2546" s="159"/>
    </row>
    <row r="2547" customHeight="1" spans="7:7">
      <c r="G2547" s="159"/>
    </row>
    <row r="2548" customHeight="1" spans="7:7">
      <c r="G2548" s="159"/>
    </row>
    <row r="2549" customHeight="1" spans="7:7">
      <c r="G2549" s="159"/>
    </row>
    <row r="2550" customHeight="1" spans="7:7">
      <c r="G2550" s="159"/>
    </row>
    <row r="2551" customHeight="1" spans="7:7">
      <c r="G2551" s="159"/>
    </row>
    <row r="2552" customHeight="1" spans="7:7">
      <c r="G2552" s="159"/>
    </row>
    <row r="2553" customHeight="1" spans="7:7">
      <c r="G2553" s="159"/>
    </row>
    <row r="2554" customHeight="1" spans="7:7">
      <c r="G2554" s="159"/>
    </row>
    <row r="2555" customHeight="1" spans="7:7">
      <c r="G2555" s="159"/>
    </row>
    <row r="2556" customHeight="1" spans="7:7">
      <c r="G2556" s="159"/>
    </row>
    <row r="2557" customHeight="1" spans="7:7">
      <c r="G2557" s="159"/>
    </row>
    <row r="2558" customHeight="1" spans="7:7">
      <c r="G2558" s="159"/>
    </row>
    <row r="2559" customHeight="1" spans="7:7">
      <c r="G2559" s="159"/>
    </row>
    <row r="2560" customHeight="1" spans="7:7">
      <c r="G2560" s="159"/>
    </row>
    <row r="2561" customHeight="1" spans="7:7">
      <c r="G2561" s="159"/>
    </row>
    <row r="2562" customHeight="1" spans="7:7">
      <c r="G2562" s="159"/>
    </row>
    <row r="2563" customHeight="1" spans="7:7">
      <c r="G2563" s="159"/>
    </row>
    <row r="2564" customHeight="1" spans="7:7">
      <c r="G2564" s="159"/>
    </row>
    <row r="2565" customHeight="1" spans="7:7">
      <c r="G2565" s="159"/>
    </row>
    <row r="2566" customHeight="1" spans="7:7">
      <c r="G2566" s="159"/>
    </row>
    <row r="2567" customHeight="1" spans="7:7">
      <c r="G2567" s="159"/>
    </row>
    <row r="2568" customHeight="1" spans="7:7">
      <c r="G2568" s="159"/>
    </row>
    <row r="2569" customHeight="1" spans="7:7">
      <c r="G2569" s="159"/>
    </row>
    <row r="2570" customHeight="1" spans="7:7">
      <c r="G2570" s="159"/>
    </row>
    <row r="2571" customHeight="1" spans="7:7">
      <c r="G2571" s="159"/>
    </row>
    <row r="2572" customHeight="1" spans="7:7">
      <c r="G2572" s="159"/>
    </row>
    <row r="2573" customHeight="1" spans="7:7">
      <c r="G2573" s="159"/>
    </row>
    <row r="2574" customHeight="1" spans="7:7">
      <c r="G2574" s="159"/>
    </row>
    <row r="2575" customHeight="1" spans="7:7">
      <c r="G2575" s="159"/>
    </row>
    <row r="2576" customHeight="1" spans="7:7">
      <c r="G2576" s="159"/>
    </row>
    <row r="2577" customHeight="1" spans="7:7">
      <c r="G2577" s="159"/>
    </row>
    <row r="2578" customHeight="1" spans="7:7">
      <c r="G2578" s="159"/>
    </row>
    <row r="2579" customHeight="1" spans="7:7">
      <c r="G2579" s="159"/>
    </row>
    <row r="2580" customHeight="1" spans="7:7">
      <c r="G2580" s="159"/>
    </row>
    <row r="2581" customHeight="1" spans="7:7">
      <c r="G2581" s="159"/>
    </row>
    <row r="2582" customHeight="1" spans="7:7">
      <c r="G2582" s="159"/>
    </row>
    <row r="2583" customHeight="1" spans="7:7">
      <c r="G2583" s="159"/>
    </row>
    <row r="2584" customHeight="1" spans="7:7">
      <c r="G2584" s="159"/>
    </row>
    <row r="2585" customHeight="1" spans="7:7">
      <c r="G2585" s="159"/>
    </row>
    <row r="2586" customHeight="1" spans="7:7">
      <c r="G2586" s="159"/>
    </row>
    <row r="2587" customHeight="1" spans="7:7">
      <c r="G2587" s="159"/>
    </row>
    <row r="2588" customHeight="1" spans="7:7">
      <c r="G2588" s="159"/>
    </row>
    <row r="2589" customHeight="1" spans="7:7">
      <c r="G2589" s="159"/>
    </row>
    <row r="2590" customHeight="1" spans="7:7">
      <c r="G2590" s="159"/>
    </row>
    <row r="2591" customHeight="1" spans="7:7">
      <c r="G2591" s="159"/>
    </row>
    <row r="2592" customHeight="1" spans="7:7">
      <c r="G2592" s="159"/>
    </row>
    <row r="2593" customHeight="1" spans="7:7">
      <c r="G2593" s="159"/>
    </row>
    <row r="2594" customHeight="1" spans="7:7">
      <c r="G2594" s="159"/>
    </row>
    <row r="2595" customHeight="1" spans="7:7">
      <c r="G2595" s="159"/>
    </row>
    <row r="2596" customHeight="1" spans="7:7">
      <c r="G2596" s="159"/>
    </row>
    <row r="2597" customHeight="1" spans="7:7">
      <c r="G2597" s="159"/>
    </row>
    <row r="2598" customHeight="1" spans="7:7">
      <c r="G2598" s="159"/>
    </row>
    <row r="2599" customHeight="1" spans="7:7">
      <c r="G2599" s="159"/>
    </row>
    <row r="2600" customHeight="1" spans="7:7">
      <c r="G2600" s="159"/>
    </row>
    <row r="2601" customHeight="1" spans="7:7">
      <c r="G2601" s="159"/>
    </row>
    <row r="2602" customHeight="1" spans="7:7">
      <c r="G2602" s="159"/>
    </row>
    <row r="2603" customHeight="1" spans="7:7">
      <c r="G2603" s="159"/>
    </row>
    <row r="2604" customHeight="1" spans="7:7">
      <c r="G2604" s="159"/>
    </row>
    <row r="2605" customHeight="1" spans="7:7">
      <c r="G2605" s="159"/>
    </row>
    <row r="2606" customHeight="1" spans="7:7">
      <c r="G2606" s="159"/>
    </row>
    <row r="2607" customHeight="1" spans="7:7">
      <c r="G2607" s="159"/>
    </row>
    <row r="2608" customHeight="1" spans="7:7">
      <c r="G2608" s="159"/>
    </row>
    <row r="2609" customHeight="1" spans="7:7">
      <c r="G2609" s="159"/>
    </row>
    <row r="2610" customHeight="1" spans="7:7">
      <c r="G2610" s="159"/>
    </row>
    <row r="2611" customHeight="1" spans="7:7">
      <c r="G2611" s="159"/>
    </row>
    <row r="2612" customHeight="1" spans="7:7">
      <c r="G2612" s="159"/>
    </row>
    <row r="2613" customHeight="1" spans="7:7">
      <c r="G2613" s="159"/>
    </row>
    <row r="2614" customHeight="1" spans="7:7">
      <c r="G2614" s="159"/>
    </row>
    <row r="2615" customHeight="1" spans="7:7">
      <c r="G2615" s="159"/>
    </row>
    <row r="2616" customHeight="1" spans="7:7">
      <c r="G2616" s="159"/>
    </row>
    <row r="2617" customHeight="1" spans="7:7">
      <c r="G2617" s="159"/>
    </row>
    <row r="2618" customHeight="1" spans="7:7">
      <c r="G2618" s="159"/>
    </row>
    <row r="2619" customHeight="1" spans="7:7">
      <c r="G2619" s="159"/>
    </row>
    <row r="2620" customHeight="1" spans="7:7">
      <c r="G2620" s="159"/>
    </row>
    <row r="2621" customHeight="1" spans="7:7">
      <c r="G2621" s="159"/>
    </row>
    <row r="2622" customHeight="1" spans="7:7">
      <c r="G2622" s="159"/>
    </row>
    <row r="2623" customHeight="1" spans="7:7">
      <c r="G2623" s="159"/>
    </row>
    <row r="2624" customHeight="1" spans="7:7">
      <c r="G2624" s="159"/>
    </row>
    <row r="2625" customHeight="1" spans="7:7">
      <c r="G2625" s="159"/>
    </row>
    <row r="2626" customHeight="1" spans="7:7">
      <c r="G2626" s="159"/>
    </row>
    <row r="2627" customHeight="1" spans="7:7">
      <c r="G2627" s="159"/>
    </row>
    <row r="2628" customHeight="1" spans="7:7">
      <c r="G2628" s="159"/>
    </row>
    <row r="2629" customHeight="1" spans="7:7">
      <c r="G2629" s="159"/>
    </row>
    <row r="2630" customHeight="1" spans="7:7">
      <c r="G2630" s="159"/>
    </row>
    <row r="2631" customHeight="1" spans="7:7">
      <c r="G2631" s="159"/>
    </row>
    <row r="2632" customHeight="1" spans="7:7">
      <c r="G2632" s="159"/>
    </row>
    <row r="2633" customHeight="1" spans="7:7">
      <c r="G2633" s="159"/>
    </row>
    <row r="2634" customHeight="1" spans="7:7">
      <c r="G2634" s="159"/>
    </row>
    <row r="2635" customHeight="1" spans="7:7">
      <c r="G2635" s="159"/>
    </row>
    <row r="2636" customHeight="1" spans="7:7">
      <c r="G2636" s="159"/>
    </row>
    <row r="2637" customHeight="1" spans="7:7">
      <c r="G2637" s="159"/>
    </row>
    <row r="2638" customHeight="1" spans="7:7">
      <c r="G2638" s="159"/>
    </row>
    <row r="2639" customHeight="1" spans="7:7">
      <c r="G2639" s="159"/>
    </row>
    <row r="2640" customHeight="1" spans="7:7">
      <c r="G2640" s="159"/>
    </row>
    <row r="2641" customHeight="1" spans="7:7">
      <c r="G2641" s="159"/>
    </row>
    <row r="2642" customHeight="1" spans="7:7">
      <c r="G2642" s="159"/>
    </row>
    <row r="2643" customHeight="1" spans="7:7">
      <c r="G2643" s="159"/>
    </row>
    <row r="2644" customHeight="1" spans="7:7">
      <c r="G2644" s="159"/>
    </row>
    <row r="2645" customHeight="1" spans="7:7">
      <c r="G2645" s="159"/>
    </row>
    <row r="2646" customHeight="1" spans="7:7">
      <c r="G2646" s="159"/>
    </row>
    <row r="2647" customHeight="1" spans="7:7">
      <c r="G2647" s="159"/>
    </row>
    <row r="2648" customHeight="1" spans="7:7">
      <c r="G2648" s="159"/>
    </row>
    <row r="2649" customHeight="1" spans="7:7">
      <c r="G2649" s="159"/>
    </row>
    <row r="2650" customHeight="1" spans="7:7">
      <c r="G2650" s="159"/>
    </row>
    <row r="2651" customHeight="1" spans="7:7">
      <c r="G2651" s="159"/>
    </row>
    <row r="2652" customHeight="1" spans="7:7">
      <c r="G2652" s="159"/>
    </row>
    <row r="2653" customHeight="1" spans="7:7">
      <c r="G2653" s="159"/>
    </row>
    <row r="2654" customHeight="1" spans="7:7">
      <c r="G2654" s="159"/>
    </row>
    <row r="2655" customHeight="1" spans="7:7">
      <c r="G2655" s="159"/>
    </row>
    <row r="2656" customHeight="1" spans="7:7">
      <c r="G2656" s="159"/>
    </row>
    <row r="2657" customHeight="1" spans="7:7">
      <c r="G2657" s="159"/>
    </row>
    <row r="2658" customHeight="1" spans="7:7">
      <c r="G2658" s="159"/>
    </row>
    <row r="2659" customHeight="1" spans="7:7">
      <c r="G2659" s="159"/>
    </row>
    <row r="2660" customHeight="1" spans="7:7">
      <c r="G2660" s="159"/>
    </row>
    <row r="2661" customHeight="1" spans="7:7">
      <c r="G2661" s="159"/>
    </row>
    <row r="2662" customHeight="1" spans="7:7">
      <c r="G2662" s="159"/>
    </row>
    <row r="2663" customHeight="1" spans="7:7">
      <c r="G2663" s="159"/>
    </row>
    <row r="2664" customHeight="1" spans="7:7">
      <c r="G2664" s="159"/>
    </row>
    <row r="2665" customHeight="1" spans="7:7">
      <c r="G2665" s="159"/>
    </row>
    <row r="2666" customHeight="1" spans="7:7">
      <c r="G2666" s="159"/>
    </row>
    <row r="2667" customHeight="1" spans="7:7">
      <c r="G2667" s="159"/>
    </row>
    <row r="2668" customHeight="1" spans="7:7">
      <c r="G2668" s="159"/>
    </row>
    <row r="2669" customHeight="1" spans="7:7">
      <c r="G2669" s="159"/>
    </row>
    <row r="2670" customHeight="1" spans="7:7">
      <c r="G2670" s="159"/>
    </row>
    <row r="2671" customHeight="1" spans="7:7">
      <c r="G2671" s="159"/>
    </row>
    <row r="2672" customHeight="1" spans="7:7">
      <c r="G2672" s="159"/>
    </row>
    <row r="2673" customHeight="1" spans="7:7">
      <c r="G2673" s="159"/>
    </row>
    <row r="2674" customHeight="1" spans="7:7">
      <c r="G2674" s="159"/>
    </row>
    <row r="2675" customHeight="1" spans="7:7">
      <c r="G2675" s="159"/>
    </row>
    <row r="2676" customHeight="1" spans="7:7">
      <c r="G2676" s="159"/>
    </row>
    <row r="2677" customHeight="1" spans="7:7">
      <c r="G2677" s="159"/>
    </row>
    <row r="2678" customHeight="1" spans="7:7">
      <c r="G2678" s="159"/>
    </row>
    <row r="2679" customHeight="1" spans="7:7">
      <c r="G2679" s="159"/>
    </row>
    <row r="2680" customHeight="1" spans="7:7">
      <c r="G2680" s="159"/>
    </row>
    <row r="2681" customHeight="1" spans="7:7">
      <c r="G2681" s="159"/>
    </row>
    <row r="2682" customHeight="1" spans="7:7">
      <c r="G2682" s="159"/>
    </row>
    <row r="2683" customHeight="1" spans="7:7">
      <c r="G2683" s="159"/>
    </row>
    <row r="2684" customHeight="1" spans="7:7">
      <c r="G2684" s="159"/>
    </row>
    <row r="2685" customHeight="1" spans="7:7">
      <c r="G2685" s="159"/>
    </row>
    <row r="2686" customHeight="1" spans="7:7">
      <c r="G2686" s="159"/>
    </row>
    <row r="2687" customHeight="1" spans="7:7">
      <c r="G2687" s="159"/>
    </row>
    <row r="2688" customHeight="1" spans="7:7">
      <c r="G2688" s="159"/>
    </row>
    <row r="2689" customHeight="1" spans="7:7">
      <c r="G2689" s="159"/>
    </row>
    <row r="2690" customHeight="1" spans="7:7">
      <c r="G2690" s="159"/>
    </row>
    <row r="2691" customHeight="1" spans="7:7">
      <c r="G2691" s="159"/>
    </row>
    <row r="2692" customHeight="1" spans="7:7">
      <c r="G2692" s="159"/>
    </row>
    <row r="2693" customHeight="1" spans="7:7">
      <c r="G2693" s="159"/>
    </row>
    <row r="2694" customHeight="1" spans="7:7">
      <c r="G2694" s="159"/>
    </row>
    <row r="2695" customHeight="1" spans="7:7">
      <c r="G2695" s="159"/>
    </row>
    <row r="2696" customHeight="1" spans="7:7">
      <c r="G2696" s="159"/>
    </row>
    <row r="2697" customHeight="1" spans="7:7">
      <c r="G2697" s="159"/>
    </row>
    <row r="2698" customHeight="1" spans="7:7">
      <c r="G2698" s="159"/>
    </row>
    <row r="2699" customHeight="1" spans="7:7">
      <c r="G2699" s="159"/>
    </row>
    <row r="2700" customHeight="1" spans="7:7">
      <c r="G2700" s="159"/>
    </row>
    <row r="2701" customHeight="1" spans="7:7">
      <c r="G2701" s="159"/>
    </row>
    <row r="2702" customHeight="1" spans="7:7">
      <c r="G2702" s="159"/>
    </row>
    <row r="2703" customHeight="1" spans="7:7">
      <c r="G2703" s="159"/>
    </row>
    <row r="2704" customHeight="1" spans="7:7">
      <c r="G2704" s="159"/>
    </row>
    <row r="2705" customHeight="1" spans="7:7">
      <c r="G2705" s="159"/>
    </row>
    <row r="2706" customHeight="1" spans="7:7">
      <c r="G2706" s="159"/>
    </row>
    <row r="2707" customHeight="1" spans="7:7">
      <c r="G2707" s="159"/>
    </row>
    <row r="2708" customHeight="1" spans="7:7">
      <c r="G2708" s="159"/>
    </row>
    <row r="2709" customHeight="1" spans="7:7">
      <c r="G2709" s="159"/>
    </row>
    <row r="2710" customHeight="1" spans="7:7">
      <c r="G2710" s="159"/>
    </row>
    <row r="2711" customHeight="1" spans="7:7">
      <c r="G2711" s="159"/>
    </row>
    <row r="2712" customHeight="1" spans="7:7">
      <c r="G2712" s="159"/>
    </row>
    <row r="2713" customHeight="1" spans="7:7">
      <c r="G2713" s="159"/>
    </row>
    <row r="2714" customHeight="1" spans="7:7">
      <c r="G2714" s="159"/>
    </row>
    <row r="2715" customHeight="1" spans="7:7">
      <c r="G2715" s="159"/>
    </row>
    <row r="2716" customHeight="1" spans="7:7">
      <c r="G2716" s="159"/>
    </row>
    <row r="2717" customHeight="1" spans="7:7">
      <c r="G2717" s="159"/>
    </row>
    <row r="2718" customHeight="1" spans="7:7">
      <c r="G2718" s="159"/>
    </row>
    <row r="2719" customHeight="1" spans="7:7">
      <c r="G2719" s="159"/>
    </row>
    <row r="2720" customHeight="1" spans="7:7">
      <c r="G2720" s="159"/>
    </row>
    <row r="2721" customHeight="1" spans="7:7">
      <c r="G2721" s="159"/>
    </row>
    <row r="2722" customHeight="1" spans="7:7">
      <c r="G2722" s="159"/>
    </row>
    <row r="2723" customHeight="1" spans="7:7">
      <c r="G2723" s="159"/>
    </row>
    <row r="2724" customHeight="1" spans="7:7">
      <c r="G2724" s="159"/>
    </row>
    <row r="2725" customHeight="1" spans="7:7">
      <c r="G2725" s="159"/>
    </row>
    <row r="2726" customHeight="1" spans="7:7">
      <c r="G2726" s="159"/>
    </row>
    <row r="2727" customHeight="1" spans="7:7">
      <c r="G2727" s="159"/>
    </row>
    <row r="2728" customHeight="1" spans="7:7">
      <c r="G2728" s="159"/>
    </row>
    <row r="2729" customHeight="1" spans="7:7">
      <c r="G2729" s="159"/>
    </row>
    <row r="2730" customHeight="1" spans="7:7">
      <c r="G2730" s="159"/>
    </row>
    <row r="2731" customHeight="1" spans="7:7">
      <c r="G2731" s="159"/>
    </row>
    <row r="2732" customHeight="1" spans="7:7">
      <c r="G2732" s="159"/>
    </row>
    <row r="2733" customHeight="1" spans="7:7">
      <c r="G2733" s="159"/>
    </row>
    <row r="2734" customHeight="1" spans="7:7">
      <c r="G2734" s="159"/>
    </row>
    <row r="2735" customHeight="1" spans="7:7">
      <c r="G2735" s="159"/>
    </row>
    <row r="2736" customHeight="1" spans="7:7">
      <c r="G2736" s="159"/>
    </row>
    <row r="2737" customHeight="1" spans="7:7">
      <c r="G2737" s="159"/>
    </row>
    <row r="2738" customHeight="1" spans="7:7">
      <c r="G2738" s="159"/>
    </row>
    <row r="2739" customHeight="1" spans="7:7">
      <c r="G2739" s="159"/>
    </row>
    <row r="2740" customHeight="1" spans="7:7">
      <c r="G2740" s="159"/>
    </row>
    <row r="2741" customHeight="1" spans="7:7">
      <c r="G2741" s="159"/>
    </row>
    <row r="2742" customHeight="1" spans="7:7">
      <c r="G2742" s="159"/>
    </row>
    <row r="2743" customHeight="1" spans="7:7">
      <c r="G2743" s="159"/>
    </row>
    <row r="2744" customHeight="1" spans="7:7">
      <c r="G2744" s="159"/>
    </row>
    <row r="2745" customHeight="1" spans="7:7">
      <c r="G2745" s="159"/>
    </row>
    <row r="2746" customHeight="1" spans="7:7">
      <c r="G2746" s="159"/>
    </row>
    <row r="2747" customHeight="1" spans="7:7">
      <c r="G2747" s="159"/>
    </row>
    <row r="2748" customHeight="1" spans="7:7">
      <c r="G2748" s="159"/>
    </row>
    <row r="2749" customHeight="1" spans="7:7">
      <c r="G2749" s="159"/>
    </row>
    <row r="2750" customHeight="1" spans="7:7">
      <c r="G2750" s="159"/>
    </row>
    <row r="2751" customHeight="1" spans="7:7">
      <c r="G2751" s="159"/>
    </row>
    <row r="2752" customHeight="1" spans="7:7">
      <c r="G2752" s="159"/>
    </row>
    <row r="2753" customHeight="1" spans="7:7">
      <c r="G2753" s="159"/>
    </row>
    <row r="2754" customHeight="1" spans="7:7">
      <c r="G2754" s="159"/>
    </row>
    <row r="2755" customHeight="1" spans="7:7">
      <c r="G2755" s="159"/>
    </row>
    <row r="2756" customHeight="1" spans="7:7">
      <c r="G2756" s="159"/>
    </row>
    <row r="2757" customHeight="1" spans="7:7">
      <c r="G2757" s="159"/>
    </row>
    <row r="2758" customHeight="1" spans="7:7">
      <c r="G2758" s="159"/>
    </row>
    <row r="2759" customHeight="1" spans="7:7">
      <c r="G2759" s="159"/>
    </row>
    <row r="2760" customHeight="1" spans="7:7">
      <c r="G2760" s="159"/>
    </row>
    <row r="2761" customHeight="1" spans="7:7">
      <c r="G2761" s="159"/>
    </row>
    <row r="2762" customHeight="1" spans="7:7">
      <c r="G2762" s="159"/>
    </row>
    <row r="2763" customHeight="1" spans="7:7">
      <c r="G2763" s="159"/>
    </row>
    <row r="2764" customHeight="1" spans="7:7">
      <c r="G2764" s="159"/>
    </row>
    <row r="2765" customHeight="1" spans="7:7">
      <c r="G2765" s="159"/>
    </row>
    <row r="2766" customHeight="1" spans="7:7">
      <c r="G2766" s="159"/>
    </row>
    <row r="2767" customHeight="1" spans="7:7">
      <c r="G2767" s="159"/>
    </row>
    <row r="2768" customHeight="1" spans="7:7">
      <c r="G2768" s="159"/>
    </row>
    <row r="2769" customHeight="1" spans="7:7">
      <c r="G2769" s="159"/>
    </row>
    <row r="2770" customHeight="1" spans="7:7">
      <c r="G2770" s="159"/>
    </row>
    <row r="2771" customHeight="1" spans="7:7">
      <c r="G2771" s="159"/>
    </row>
    <row r="2772" customHeight="1" spans="7:7">
      <c r="G2772" s="159"/>
    </row>
    <row r="2773" customHeight="1" spans="7:7">
      <c r="G2773" s="159"/>
    </row>
    <row r="2774" customHeight="1" spans="7:7">
      <c r="G2774" s="159"/>
    </row>
    <row r="2775" customHeight="1" spans="7:7">
      <c r="G2775" s="159"/>
    </row>
    <row r="2776" customHeight="1" spans="7:7">
      <c r="G2776" s="159"/>
    </row>
    <row r="2777" customHeight="1" spans="7:7">
      <c r="G2777" s="159"/>
    </row>
    <row r="2778" customHeight="1" spans="7:7">
      <c r="G2778" s="159"/>
    </row>
    <row r="2779" customHeight="1" spans="7:7">
      <c r="G2779" s="159"/>
    </row>
    <row r="2780" customHeight="1" spans="7:7">
      <c r="G2780" s="159"/>
    </row>
    <row r="2781" customHeight="1" spans="7:7">
      <c r="G2781" s="159"/>
    </row>
    <row r="2782" customHeight="1" spans="7:7">
      <c r="G2782" s="159"/>
    </row>
    <row r="2783" customHeight="1" spans="7:7">
      <c r="G2783" s="159"/>
    </row>
    <row r="2784" customHeight="1" spans="7:7">
      <c r="G2784" s="159"/>
    </row>
    <row r="2785" customHeight="1" spans="7:7">
      <c r="G2785" s="159"/>
    </row>
    <row r="2786" customHeight="1" spans="7:7">
      <c r="G2786" s="159"/>
    </row>
    <row r="2787" customHeight="1" spans="7:7">
      <c r="G2787" s="159"/>
    </row>
    <row r="2788" customHeight="1" spans="7:7">
      <c r="G2788" s="159"/>
    </row>
    <row r="2789" customHeight="1" spans="7:7">
      <c r="G2789" s="159"/>
    </row>
    <row r="2790" customHeight="1" spans="7:7">
      <c r="G2790" s="159"/>
    </row>
    <row r="2791" customHeight="1" spans="7:7">
      <c r="G2791" s="159"/>
    </row>
    <row r="2792" customHeight="1" spans="7:7">
      <c r="G2792" s="159"/>
    </row>
    <row r="2793" customHeight="1" spans="7:7">
      <c r="G2793" s="159"/>
    </row>
    <row r="2794" customHeight="1" spans="7:7">
      <c r="G2794" s="159"/>
    </row>
    <row r="2795" customHeight="1" spans="7:7">
      <c r="G2795" s="159"/>
    </row>
    <row r="2796" customHeight="1" spans="7:7">
      <c r="G2796" s="159"/>
    </row>
    <row r="2797" customHeight="1" spans="7:7">
      <c r="G2797" s="159"/>
    </row>
    <row r="2798" customHeight="1" spans="7:7">
      <c r="G2798" s="159"/>
    </row>
    <row r="2799" customHeight="1" spans="7:7">
      <c r="G2799" s="159"/>
    </row>
    <row r="2800" customHeight="1" spans="7:7">
      <c r="G2800" s="159"/>
    </row>
    <row r="2801" customHeight="1" spans="7:7">
      <c r="G2801" s="159"/>
    </row>
    <row r="2802" customHeight="1" spans="7:7">
      <c r="G2802" s="159"/>
    </row>
    <row r="2803" customHeight="1" spans="7:7">
      <c r="G2803" s="159"/>
    </row>
    <row r="2804" customHeight="1" spans="7:7">
      <c r="G2804" s="159"/>
    </row>
    <row r="2805" customHeight="1" spans="7:7">
      <c r="G2805" s="159"/>
    </row>
    <row r="2806" customHeight="1" spans="7:7">
      <c r="G2806" s="159"/>
    </row>
    <row r="2807" customHeight="1" spans="7:7">
      <c r="G2807" s="159"/>
    </row>
    <row r="2808" customHeight="1" spans="7:7">
      <c r="G2808" s="159"/>
    </row>
    <row r="2809" customHeight="1" spans="7:7">
      <c r="G2809" s="159"/>
    </row>
    <row r="2810" customHeight="1" spans="7:7">
      <c r="G2810" s="159"/>
    </row>
    <row r="2811" customHeight="1" spans="7:7">
      <c r="G2811" s="159"/>
    </row>
    <row r="2812" customHeight="1" spans="7:7">
      <c r="G2812" s="159"/>
    </row>
    <row r="2813" customHeight="1" spans="7:7">
      <c r="G2813" s="159"/>
    </row>
    <row r="2814" customHeight="1" spans="7:7">
      <c r="G2814" s="159"/>
    </row>
    <row r="2815" customHeight="1" spans="7:7">
      <c r="G2815" s="159"/>
    </row>
    <row r="2816" customHeight="1" spans="7:7">
      <c r="G2816" s="159"/>
    </row>
    <row r="2817" customHeight="1" spans="7:7">
      <c r="G2817" s="159"/>
    </row>
    <row r="2818" customHeight="1" spans="7:7">
      <c r="G2818" s="159"/>
    </row>
    <row r="2819" customHeight="1" spans="7:7">
      <c r="G2819" s="159"/>
    </row>
    <row r="2820" customHeight="1" spans="7:7">
      <c r="G2820" s="159"/>
    </row>
    <row r="2821" customHeight="1" spans="7:7">
      <c r="G2821" s="159"/>
    </row>
    <row r="2822" customHeight="1" spans="7:7">
      <c r="G2822" s="159"/>
    </row>
    <row r="2823" customHeight="1" spans="7:7">
      <c r="G2823" s="159"/>
    </row>
    <row r="2824" customHeight="1" spans="7:7">
      <c r="G2824" s="159"/>
    </row>
    <row r="2825" customHeight="1" spans="7:7">
      <c r="G2825" s="159"/>
    </row>
    <row r="2826" customHeight="1" spans="7:7">
      <c r="G2826" s="159"/>
    </row>
    <row r="2827" customHeight="1" spans="7:7">
      <c r="G2827" s="159"/>
    </row>
    <row r="2828" customHeight="1" spans="7:7">
      <c r="G2828" s="159"/>
    </row>
    <row r="2829" customHeight="1" spans="7:7">
      <c r="G2829" s="159"/>
    </row>
    <row r="2830" customHeight="1" spans="7:7">
      <c r="G2830" s="159"/>
    </row>
    <row r="2831" customHeight="1" spans="7:7">
      <c r="G2831" s="159"/>
    </row>
    <row r="2832" customHeight="1" spans="7:7">
      <c r="G2832" s="159"/>
    </row>
    <row r="2833" customHeight="1" spans="7:7">
      <c r="G2833" s="159"/>
    </row>
    <row r="2834" customHeight="1" spans="7:7">
      <c r="G2834" s="159"/>
    </row>
    <row r="2835" customHeight="1" spans="7:7">
      <c r="G2835" s="159"/>
    </row>
    <row r="2836" customHeight="1" spans="7:7">
      <c r="G2836" s="159"/>
    </row>
    <row r="2837" customHeight="1" spans="7:7">
      <c r="G2837" s="159"/>
    </row>
    <row r="2838" customHeight="1" spans="7:7">
      <c r="G2838" s="159"/>
    </row>
    <row r="2839" customHeight="1" spans="7:7">
      <c r="G2839" s="159"/>
    </row>
    <row r="2840" customHeight="1" spans="7:7">
      <c r="G2840" s="159"/>
    </row>
    <row r="2841" customHeight="1" spans="7:7">
      <c r="G2841" s="159"/>
    </row>
    <row r="2842" customHeight="1" spans="7:7">
      <c r="G2842" s="159"/>
    </row>
    <row r="2843" customHeight="1" spans="7:7">
      <c r="G2843" s="159"/>
    </row>
    <row r="2844" customHeight="1" spans="7:7">
      <c r="G2844" s="159"/>
    </row>
    <row r="2845" customHeight="1" spans="7:7">
      <c r="G2845" s="159"/>
    </row>
    <row r="2846" customHeight="1" spans="7:7">
      <c r="G2846" s="159"/>
    </row>
    <row r="2847" customHeight="1" spans="7:7">
      <c r="G2847" s="159"/>
    </row>
    <row r="2848" customHeight="1" spans="7:7">
      <c r="G2848" s="159"/>
    </row>
    <row r="2849" customHeight="1" spans="7:7">
      <c r="G2849" s="159"/>
    </row>
    <row r="2850" customHeight="1" spans="7:7">
      <c r="G2850" s="159"/>
    </row>
    <row r="2851" customHeight="1" spans="7:7">
      <c r="G2851" s="159"/>
    </row>
    <row r="2852" customHeight="1" spans="7:7">
      <c r="G2852" s="159"/>
    </row>
    <row r="2853" customHeight="1" spans="7:7">
      <c r="G2853" s="159"/>
    </row>
    <row r="2854" customHeight="1" spans="7:7">
      <c r="G2854" s="159"/>
    </row>
    <row r="2855" customHeight="1" spans="7:7">
      <c r="G2855" s="159"/>
    </row>
    <row r="2856" customHeight="1" spans="7:7">
      <c r="G2856" s="159"/>
    </row>
    <row r="2857" customHeight="1" spans="7:7">
      <c r="G2857" s="159"/>
    </row>
    <row r="2858" customHeight="1" spans="7:7">
      <c r="G2858" s="159"/>
    </row>
    <row r="2859" customHeight="1" spans="7:7">
      <c r="G2859" s="159"/>
    </row>
    <row r="2860" customHeight="1" spans="7:7">
      <c r="G2860" s="159"/>
    </row>
    <row r="2861" customHeight="1" spans="7:7">
      <c r="G2861" s="159"/>
    </row>
    <row r="2862" customHeight="1" spans="7:7">
      <c r="G2862" s="159"/>
    </row>
    <row r="2863" customHeight="1" spans="7:7">
      <c r="G2863" s="159"/>
    </row>
    <row r="2864" customHeight="1" spans="7:7">
      <c r="G2864" s="159"/>
    </row>
    <row r="2865" customHeight="1" spans="7:7">
      <c r="G2865" s="159"/>
    </row>
    <row r="2866" customHeight="1" spans="7:7">
      <c r="G2866" s="159"/>
    </row>
    <row r="2867" customHeight="1" spans="7:7">
      <c r="G2867" s="159"/>
    </row>
    <row r="2868" customHeight="1" spans="7:7">
      <c r="G2868" s="159"/>
    </row>
    <row r="2869" customHeight="1" spans="7:7">
      <c r="G2869" s="159"/>
    </row>
    <row r="2870" customHeight="1" spans="7:7">
      <c r="G2870" s="159"/>
    </row>
    <row r="2871" customHeight="1" spans="7:7">
      <c r="G2871" s="159"/>
    </row>
    <row r="2872" customHeight="1" spans="7:7">
      <c r="G2872" s="159"/>
    </row>
    <row r="2873" customHeight="1" spans="7:7">
      <c r="G2873" s="159"/>
    </row>
    <row r="2874" customHeight="1" spans="7:7">
      <c r="G2874" s="159"/>
    </row>
    <row r="2875" customHeight="1" spans="7:7">
      <c r="G2875" s="159"/>
    </row>
    <row r="2876" customHeight="1" spans="7:7">
      <c r="G2876" s="159"/>
    </row>
    <row r="2877" customHeight="1" spans="7:7">
      <c r="G2877" s="159"/>
    </row>
    <row r="2878" customHeight="1" spans="7:7">
      <c r="G2878" s="159"/>
    </row>
    <row r="2879" customHeight="1" spans="7:7">
      <c r="G2879" s="159"/>
    </row>
    <row r="2880" customHeight="1" spans="7:7">
      <c r="G2880" s="159"/>
    </row>
    <row r="2881" customHeight="1" spans="7:7">
      <c r="G2881" s="159"/>
    </row>
    <row r="2882" customHeight="1" spans="7:7">
      <c r="G2882" s="159"/>
    </row>
    <row r="2883" customHeight="1" spans="7:7">
      <c r="G2883" s="159"/>
    </row>
    <row r="2884" customHeight="1" spans="7:7">
      <c r="G2884" s="159"/>
    </row>
    <row r="2885" customHeight="1" spans="7:7">
      <c r="G2885" s="159"/>
    </row>
    <row r="2886" customHeight="1" spans="7:7">
      <c r="G2886" s="159"/>
    </row>
    <row r="2887" customHeight="1" spans="7:7">
      <c r="G2887" s="159"/>
    </row>
    <row r="2888" customHeight="1" spans="7:7">
      <c r="G2888" s="159"/>
    </row>
    <row r="2889" customHeight="1" spans="7:7">
      <c r="G2889" s="159"/>
    </row>
    <row r="2890" customHeight="1" spans="7:7">
      <c r="G2890" s="159"/>
    </row>
    <row r="2891" customHeight="1" spans="7:7">
      <c r="G2891" s="159"/>
    </row>
    <row r="2892" customHeight="1" spans="7:7">
      <c r="G2892" s="159"/>
    </row>
    <row r="2893" customHeight="1" spans="7:7">
      <c r="G2893" s="159"/>
    </row>
    <row r="2894" customHeight="1" spans="7:7">
      <c r="G2894" s="159"/>
    </row>
    <row r="2895" customHeight="1" spans="7:7">
      <c r="G2895" s="159"/>
    </row>
    <row r="2896" customHeight="1" spans="7:7">
      <c r="G2896" s="159"/>
    </row>
    <row r="2897" customHeight="1" spans="7:7">
      <c r="G2897" s="159"/>
    </row>
    <row r="2898" customHeight="1" spans="7:7">
      <c r="G2898" s="159"/>
    </row>
    <row r="2899" customHeight="1" spans="7:7">
      <c r="G2899" s="159"/>
    </row>
    <row r="2900" customHeight="1" spans="7:7">
      <c r="G2900" s="159"/>
    </row>
    <row r="2901" customHeight="1" spans="7:7">
      <c r="G2901" s="159"/>
    </row>
    <row r="2902" customHeight="1" spans="7:7">
      <c r="G2902" s="159"/>
    </row>
    <row r="2903" customHeight="1" spans="7:7">
      <c r="G2903" s="159"/>
    </row>
    <row r="2904" customHeight="1" spans="7:7">
      <c r="G2904" s="159"/>
    </row>
    <row r="2905" customHeight="1" spans="7:7">
      <c r="G2905" s="159"/>
    </row>
    <row r="2906" customHeight="1" spans="7:7">
      <c r="G2906" s="159"/>
    </row>
    <row r="2907" customHeight="1" spans="7:7">
      <c r="G2907" s="159"/>
    </row>
    <row r="2908" customHeight="1" spans="7:7">
      <c r="G2908" s="159"/>
    </row>
    <row r="2909" customHeight="1" spans="7:7">
      <c r="G2909" s="159"/>
    </row>
    <row r="2910" customHeight="1" spans="7:7">
      <c r="G2910" s="159"/>
    </row>
    <row r="2911" customHeight="1" spans="7:7">
      <c r="G2911" s="159"/>
    </row>
    <row r="2912" customHeight="1" spans="7:7">
      <c r="G2912" s="159"/>
    </row>
    <row r="2913" customHeight="1" spans="7:7">
      <c r="G2913" s="159"/>
    </row>
    <row r="2914" customHeight="1" spans="7:7">
      <c r="G2914" s="159"/>
    </row>
    <row r="2915" customHeight="1" spans="7:7">
      <c r="G2915" s="159"/>
    </row>
    <row r="2916" customHeight="1" spans="7:7">
      <c r="G2916" s="159"/>
    </row>
    <row r="2917" customHeight="1" spans="7:7">
      <c r="G2917" s="159"/>
    </row>
    <row r="2918" customHeight="1" spans="7:7">
      <c r="G2918" s="159"/>
    </row>
    <row r="2919" customHeight="1" spans="7:7">
      <c r="G2919" s="159"/>
    </row>
    <row r="2920" customHeight="1" spans="7:7">
      <c r="G2920" s="159"/>
    </row>
    <row r="2921" customHeight="1" spans="7:7">
      <c r="G2921" s="159"/>
    </row>
    <row r="2922" customHeight="1" spans="7:7">
      <c r="G2922" s="159"/>
    </row>
    <row r="2923" customHeight="1" spans="7:7">
      <c r="G2923" s="159"/>
    </row>
    <row r="2924" customHeight="1" spans="7:7">
      <c r="G2924" s="159"/>
    </row>
    <row r="2925" customHeight="1" spans="7:7">
      <c r="G2925" s="159"/>
    </row>
    <row r="2926" customHeight="1" spans="7:7">
      <c r="G2926" s="159"/>
    </row>
    <row r="2927" customHeight="1" spans="7:7">
      <c r="G2927" s="159"/>
    </row>
    <row r="2928" customHeight="1" spans="7:7">
      <c r="G2928" s="159"/>
    </row>
    <row r="2929" customHeight="1" spans="7:7">
      <c r="G2929" s="159"/>
    </row>
    <row r="2930" customHeight="1" spans="7:7">
      <c r="G2930" s="159"/>
    </row>
    <row r="2931" customHeight="1" spans="7:7">
      <c r="G2931" s="159"/>
    </row>
    <row r="2932" customHeight="1" spans="7:7">
      <c r="G2932" s="159"/>
    </row>
    <row r="2933" customHeight="1" spans="7:7">
      <c r="G2933" s="159"/>
    </row>
    <row r="2934" customHeight="1" spans="7:7">
      <c r="G2934" s="159"/>
    </row>
    <row r="2935" customHeight="1" spans="7:7">
      <c r="G2935" s="159"/>
    </row>
    <row r="2936" customHeight="1" spans="7:7">
      <c r="G2936" s="159"/>
    </row>
    <row r="2937" customHeight="1" spans="7:7">
      <c r="G2937" s="159"/>
    </row>
    <row r="2938" customHeight="1" spans="7:7">
      <c r="G2938" s="159"/>
    </row>
    <row r="2939" customHeight="1" spans="7:7">
      <c r="G2939" s="159"/>
    </row>
    <row r="2940" customHeight="1" spans="7:7">
      <c r="G2940" s="159"/>
    </row>
    <row r="2941" customHeight="1" spans="7:7">
      <c r="G2941" s="159"/>
    </row>
    <row r="2942" customHeight="1" spans="7:7">
      <c r="G2942" s="159"/>
    </row>
    <row r="2943" customHeight="1" spans="7:7">
      <c r="G2943" s="159"/>
    </row>
    <row r="2944" customHeight="1" spans="7:7">
      <c r="G2944" s="159"/>
    </row>
    <row r="2945" customHeight="1" spans="7:7">
      <c r="G2945" s="159"/>
    </row>
    <row r="2946" customHeight="1" spans="7:7">
      <c r="G2946" s="159"/>
    </row>
    <row r="2947" customHeight="1" spans="7:7">
      <c r="G2947" s="159"/>
    </row>
    <row r="2948" customHeight="1" spans="7:7">
      <c r="G2948" s="159"/>
    </row>
    <row r="2949" customHeight="1" spans="7:7">
      <c r="G2949" s="159"/>
    </row>
    <row r="2950" customHeight="1" spans="7:7">
      <c r="G2950" s="159"/>
    </row>
    <row r="2951" customHeight="1" spans="7:7">
      <c r="G2951" s="159"/>
    </row>
    <row r="2952" customHeight="1" spans="7:7">
      <c r="G2952" s="159"/>
    </row>
    <row r="2953" customHeight="1" spans="7:7">
      <c r="G2953" s="159"/>
    </row>
    <row r="2954" customHeight="1" spans="7:7">
      <c r="G2954" s="159"/>
    </row>
    <row r="2955" customHeight="1" spans="7:7">
      <c r="G2955" s="159"/>
    </row>
    <row r="2956" customHeight="1" spans="7:7">
      <c r="G2956" s="159"/>
    </row>
    <row r="2957" customHeight="1" spans="7:7">
      <c r="G2957" s="159"/>
    </row>
    <row r="2958" customHeight="1" spans="7:7">
      <c r="G2958" s="159"/>
    </row>
    <row r="2959" customHeight="1" spans="7:7">
      <c r="G2959" s="159"/>
    </row>
    <row r="2960" customHeight="1" spans="7:7">
      <c r="G2960" s="159"/>
    </row>
    <row r="2961" customHeight="1" spans="7:7">
      <c r="G2961" s="159"/>
    </row>
    <row r="2962" customHeight="1" spans="7:7">
      <c r="G2962" s="159"/>
    </row>
    <row r="2963" customHeight="1" spans="7:7">
      <c r="G2963" s="159"/>
    </row>
    <row r="2964" customHeight="1" spans="7:7">
      <c r="G2964" s="159"/>
    </row>
    <row r="2965" customHeight="1" spans="7:7">
      <c r="G2965" s="159"/>
    </row>
    <row r="2966" customHeight="1" spans="7:7">
      <c r="G2966" s="159"/>
    </row>
    <row r="2967" customHeight="1" spans="7:7">
      <c r="G2967" s="159"/>
    </row>
    <row r="2968" customHeight="1" spans="7:7">
      <c r="G2968" s="159"/>
    </row>
    <row r="2969" customHeight="1" spans="7:7">
      <c r="G2969" s="159"/>
    </row>
    <row r="2970" customHeight="1" spans="7:7">
      <c r="G2970" s="159"/>
    </row>
    <row r="2971" customHeight="1" spans="7:7">
      <c r="G2971" s="159"/>
    </row>
    <row r="2972" customHeight="1" spans="7:7">
      <c r="G2972" s="159"/>
    </row>
    <row r="2973" customHeight="1" spans="7:7">
      <c r="G2973" s="159"/>
    </row>
    <row r="2974" customHeight="1" spans="7:7">
      <c r="G2974" s="159"/>
    </row>
    <row r="2975" customHeight="1" spans="7:7">
      <c r="G2975" s="159"/>
    </row>
    <row r="2976" customHeight="1" spans="7:7">
      <c r="G2976" s="159"/>
    </row>
    <row r="2977" customHeight="1" spans="7:7">
      <c r="G2977" s="159"/>
    </row>
    <row r="2978" customHeight="1" spans="7:7">
      <c r="G2978" s="159"/>
    </row>
    <row r="2979" customHeight="1" spans="7:7">
      <c r="G2979" s="159"/>
    </row>
    <row r="2980" customHeight="1" spans="7:7">
      <c r="G2980" s="159"/>
    </row>
    <row r="2981" customHeight="1" spans="7:7">
      <c r="G2981" s="159"/>
    </row>
    <row r="2982" customHeight="1" spans="7:7">
      <c r="G2982" s="159"/>
    </row>
    <row r="2983" customHeight="1" spans="7:7">
      <c r="G2983" s="159"/>
    </row>
    <row r="2984" customHeight="1" spans="7:7">
      <c r="G2984" s="159"/>
    </row>
    <row r="2985" customHeight="1" spans="7:7">
      <c r="G2985" s="159"/>
    </row>
    <row r="2986" customHeight="1" spans="7:7">
      <c r="G2986" s="159"/>
    </row>
    <row r="2987" customHeight="1" spans="7:7">
      <c r="G2987" s="159"/>
    </row>
    <row r="2988" customHeight="1" spans="7:7">
      <c r="G2988" s="159"/>
    </row>
    <row r="2989" customHeight="1" spans="7:7">
      <c r="G2989" s="159"/>
    </row>
    <row r="2990" customHeight="1" spans="7:7">
      <c r="G2990" s="159"/>
    </row>
    <row r="2991" customHeight="1" spans="7:7">
      <c r="G2991" s="159"/>
    </row>
    <row r="2992" customHeight="1" spans="7:7">
      <c r="G2992" s="159"/>
    </row>
    <row r="2993" customHeight="1" spans="7:7">
      <c r="G2993" s="159"/>
    </row>
    <row r="2994" customHeight="1" spans="7:7">
      <c r="G2994" s="159"/>
    </row>
    <row r="2995" customHeight="1" spans="7:7">
      <c r="G2995" s="159"/>
    </row>
    <row r="2996" customHeight="1" spans="7:7">
      <c r="G2996" s="159"/>
    </row>
    <row r="2997" customHeight="1" spans="7:7">
      <c r="G2997" s="159"/>
    </row>
    <row r="2998" customHeight="1" spans="7:7">
      <c r="G2998" s="159"/>
    </row>
    <row r="2999" customHeight="1" spans="7:7">
      <c r="G2999" s="159"/>
    </row>
    <row r="3000" customHeight="1" spans="7:7">
      <c r="G3000" s="159"/>
    </row>
    <row r="3001" customHeight="1" spans="7:7">
      <c r="G3001" s="159"/>
    </row>
    <row r="3002" customHeight="1" spans="7:7">
      <c r="G3002" s="159"/>
    </row>
    <row r="3003" customHeight="1" spans="7:7">
      <c r="G3003" s="159"/>
    </row>
    <row r="3004" customHeight="1" spans="7:7">
      <c r="G3004" s="159"/>
    </row>
    <row r="3005" customHeight="1" spans="7:7">
      <c r="G3005" s="159"/>
    </row>
    <row r="3006" customHeight="1" spans="7:7">
      <c r="G3006" s="159"/>
    </row>
    <row r="3007" customHeight="1" spans="7:7">
      <c r="G3007" s="159"/>
    </row>
    <row r="3008" customHeight="1" spans="7:7">
      <c r="G3008" s="159"/>
    </row>
    <row r="3009" customHeight="1" spans="7:7">
      <c r="G3009" s="159"/>
    </row>
    <row r="3010" customHeight="1" spans="7:7">
      <c r="G3010" s="159"/>
    </row>
    <row r="3011" customHeight="1" spans="7:7">
      <c r="G3011" s="159"/>
    </row>
    <row r="3012" customHeight="1" spans="7:7">
      <c r="G3012" s="159"/>
    </row>
    <row r="3013" customHeight="1" spans="7:7">
      <c r="G3013" s="159"/>
    </row>
    <row r="3014" customHeight="1" spans="7:7">
      <c r="G3014" s="159"/>
    </row>
    <row r="3015" customHeight="1" spans="7:7">
      <c r="G3015" s="159"/>
    </row>
    <row r="3016" customHeight="1" spans="7:7">
      <c r="G3016" s="159"/>
    </row>
    <row r="3017" customHeight="1" spans="7:7">
      <c r="G3017" s="159"/>
    </row>
    <row r="3018" customHeight="1" spans="7:7">
      <c r="G3018" s="159"/>
    </row>
    <row r="3019" customHeight="1" spans="7:7">
      <c r="G3019" s="159"/>
    </row>
    <row r="3020" customHeight="1" spans="7:7">
      <c r="G3020" s="159"/>
    </row>
    <row r="3021" customHeight="1" spans="7:7">
      <c r="G3021" s="159"/>
    </row>
    <row r="3022" customHeight="1" spans="7:7">
      <c r="G3022" s="159"/>
    </row>
    <row r="3023" customHeight="1" spans="7:7">
      <c r="G3023" s="159"/>
    </row>
    <row r="3024" customHeight="1" spans="7:7">
      <c r="G3024" s="159"/>
    </row>
    <row r="3025" customHeight="1" spans="7:7">
      <c r="G3025" s="159"/>
    </row>
    <row r="3026" customHeight="1" spans="7:7">
      <c r="G3026" s="159"/>
    </row>
    <row r="3027" customHeight="1" spans="7:7">
      <c r="G3027" s="159"/>
    </row>
    <row r="3028" customHeight="1" spans="7:7">
      <c r="G3028" s="159"/>
    </row>
    <row r="3029" customHeight="1" spans="7:7">
      <c r="G3029" s="159"/>
    </row>
    <row r="3030" customHeight="1" spans="7:7">
      <c r="G3030" s="159"/>
    </row>
    <row r="3031" customHeight="1" spans="7:7">
      <c r="G3031" s="159"/>
    </row>
    <row r="3032" customHeight="1" spans="7:7">
      <c r="G3032" s="159"/>
    </row>
    <row r="3033" customHeight="1" spans="7:7">
      <c r="G3033" s="159"/>
    </row>
    <row r="3034" customHeight="1" spans="7:7">
      <c r="G3034" s="159"/>
    </row>
    <row r="3035" customHeight="1" spans="7:7">
      <c r="G3035" s="159"/>
    </row>
    <row r="3036" customHeight="1" spans="7:7">
      <c r="G3036" s="159"/>
    </row>
    <row r="3037" customHeight="1" spans="7:7">
      <c r="G3037" s="159"/>
    </row>
    <row r="3038" customHeight="1" spans="7:7">
      <c r="G3038" s="159"/>
    </row>
    <row r="3039" customHeight="1" spans="7:7">
      <c r="G3039" s="159"/>
    </row>
    <row r="3040" customHeight="1" spans="7:7">
      <c r="G3040" s="159"/>
    </row>
    <row r="3041" customHeight="1" spans="7:7">
      <c r="G3041" s="159"/>
    </row>
    <row r="3042" customHeight="1" spans="7:7">
      <c r="G3042" s="159"/>
    </row>
    <row r="3043" customHeight="1" spans="7:7">
      <c r="G3043" s="159"/>
    </row>
    <row r="3044" customHeight="1" spans="7:7">
      <c r="G3044" s="159"/>
    </row>
    <row r="3045" customHeight="1" spans="7:7">
      <c r="G3045" s="159"/>
    </row>
    <row r="3046" customHeight="1" spans="7:7">
      <c r="G3046" s="159"/>
    </row>
    <row r="3047" customHeight="1" spans="7:7">
      <c r="G3047" s="159"/>
    </row>
    <row r="3048" customHeight="1" spans="7:7">
      <c r="G3048" s="159"/>
    </row>
    <row r="3049" customHeight="1" spans="7:7">
      <c r="G3049" s="159"/>
    </row>
    <row r="3050" customHeight="1" spans="7:7">
      <c r="G3050" s="159"/>
    </row>
    <row r="3051" customHeight="1" spans="7:7">
      <c r="G3051" s="159"/>
    </row>
    <row r="3052" customHeight="1" spans="7:7">
      <c r="G3052" s="159"/>
    </row>
    <row r="3053" customHeight="1" spans="7:7">
      <c r="G3053" s="159"/>
    </row>
    <row r="3054" customHeight="1" spans="7:7">
      <c r="G3054" s="159"/>
    </row>
    <row r="3055" customHeight="1" spans="7:7">
      <c r="G3055" s="159"/>
    </row>
    <row r="3056" customHeight="1" spans="7:7">
      <c r="G3056" s="159"/>
    </row>
    <row r="3057" customHeight="1" spans="7:7">
      <c r="G3057" s="159"/>
    </row>
    <row r="3058" customHeight="1" spans="7:7">
      <c r="G3058" s="159"/>
    </row>
    <row r="3059" customHeight="1" spans="7:7">
      <c r="G3059" s="159"/>
    </row>
    <row r="3060" customHeight="1" spans="7:7">
      <c r="G3060" s="159"/>
    </row>
    <row r="3061" customHeight="1" spans="7:7">
      <c r="G3061" s="159"/>
    </row>
    <row r="3062" customHeight="1" spans="7:7">
      <c r="G3062" s="159"/>
    </row>
    <row r="3063" customHeight="1" spans="7:7">
      <c r="G3063" s="159"/>
    </row>
    <row r="3064" customHeight="1" spans="7:7">
      <c r="G3064" s="159"/>
    </row>
    <row r="3065" customHeight="1" spans="7:7">
      <c r="G3065" s="159"/>
    </row>
    <row r="3066" customHeight="1" spans="7:7">
      <c r="G3066" s="159"/>
    </row>
    <row r="3067" customHeight="1" spans="7:7">
      <c r="G3067" s="159"/>
    </row>
    <row r="3068" customHeight="1" spans="7:7">
      <c r="G3068" s="159"/>
    </row>
    <row r="3069" customHeight="1" spans="7:7">
      <c r="G3069" s="159"/>
    </row>
    <row r="3070" customHeight="1" spans="7:7">
      <c r="G3070" s="159"/>
    </row>
    <row r="3071" customHeight="1" spans="7:7">
      <c r="G3071" s="159"/>
    </row>
    <row r="3072" customHeight="1" spans="7:7">
      <c r="G3072" s="159"/>
    </row>
    <row r="3073" customHeight="1" spans="7:7">
      <c r="G3073" s="159"/>
    </row>
    <row r="3074" customHeight="1" spans="7:7">
      <c r="G3074" s="159"/>
    </row>
    <row r="3075" customHeight="1" spans="7:7">
      <c r="G3075" s="159"/>
    </row>
    <row r="3076" customHeight="1" spans="7:7">
      <c r="G3076" s="159"/>
    </row>
    <row r="3077" customHeight="1" spans="7:7">
      <c r="G3077" s="159"/>
    </row>
    <row r="3078" customHeight="1" spans="7:7">
      <c r="G3078" s="159"/>
    </row>
    <row r="3079" customHeight="1" spans="7:7">
      <c r="G3079" s="159"/>
    </row>
    <row r="3080" customHeight="1" spans="7:7">
      <c r="G3080" s="159"/>
    </row>
    <row r="3081" customHeight="1" spans="7:7">
      <c r="G3081" s="159"/>
    </row>
    <row r="3082" customHeight="1" spans="7:7">
      <c r="G3082" s="159"/>
    </row>
    <row r="3083" customHeight="1" spans="7:7">
      <c r="G3083" s="159"/>
    </row>
    <row r="3084" customHeight="1" spans="7:7">
      <c r="G3084" s="159"/>
    </row>
    <row r="3085" customHeight="1" spans="7:7">
      <c r="G3085" s="159"/>
    </row>
    <row r="3086" customHeight="1" spans="7:7">
      <c r="G3086" s="159"/>
    </row>
    <row r="3087" customHeight="1" spans="7:7">
      <c r="G3087" s="159"/>
    </row>
    <row r="3088" customHeight="1" spans="7:7">
      <c r="G3088" s="159"/>
    </row>
    <row r="3089" customHeight="1" spans="7:7">
      <c r="G3089" s="159"/>
    </row>
    <row r="3090" customHeight="1" spans="7:7">
      <c r="G3090" s="159"/>
    </row>
    <row r="3091" customHeight="1" spans="7:7">
      <c r="G3091" s="159"/>
    </row>
    <row r="3092" customHeight="1" spans="7:7">
      <c r="G3092" s="159"/>
    </row>
    <row r="3093" customHeight="1" spans="7:7">
      <c r="G3093" s="159"/>
    </row>
    <row r="3094" customHeight="1" spans="7:7">
      <c r="G3094" s="159"/>
    </row>
    <row r="3095" customHeight="1" spans="7:7">
      <c r="G3095" s="159"/>
    </row>
    <row r="3096" customHeight="1" spans="7:7">
      <c r="G3096" s="159"/>
    </row>
    <row r="3097" customHeight="1" spans="7:7">
      <c r="G3097" s="159"/>
    </row>
    <row r="3098" customHeight="1" spans="7:7">
      <c r="G3098" s="159"/>
    </row>
    <row r="3099" customHeight="1" spans="7:7">
      <c r="G3099" s="159"/>
    </row>
    <row r="3100" customHeight="1" spans="7:7">
      <c r="G3100" s="159"/>
    </row>
    <row r="3101" customHeight="1" spans="7:7">
      <c r="G3101" s="159"/>
    </row>
    <row r="3102" customHeight="1" spans="7:7">
      <c r="G3102" s="159"/>
    </row>
    <row r="3103" customHeight="1" spans="7:7">
      <c r="G3103" s="159"/>
    </row>
    <row r="3104" customHeight="1" spans="7:7">
      <c r="G3104" s="159"/>
    </row>
    <row r="3105" customHeight="1" spans="7:7">
      <c r="G3105" s="159"/>
    </row>
    <row r="3106" customHeight="1" spans="7:7">
      <c r="G3106" s="159"/>
    </row>
    <row r="3107" customHeight="1" spans="7:7">
      <c r="G3107" s="159"/>
    </row>
    <row r="3108" customHeight="1" spans="7:7">
      <c r="G3108" s="159"/>
    </row>
    <row r="3109" customHeight="1" spans="7:7">
      <c r="G3109" s="159"/>
    </row>
    <row r="3110" customHeight="1" spans="7:7">
      <c r="G3110" s="159"/>
    </row>
    <row r="3111" customHeight="1" spans="7:7">
      <c r="G3111" s="159"/>
    </row>
    <row r="3112" customHeight="1" spans="7:7">
      <c r="G3112" s="159"/>
    </row>
    <row r="3113" customHeight="1" spans="7:7">
      <c r="G3113" s="159"/>
    </row>
    <row r="3114" customHeight="1" spans="7:7">
      <c r="G3114" s="159"/>
    </row>
    <row r="3115" customHeight="1" spans="7:7">
      <c r="G3115" s="159"/>
    </row>
    <row r="3116" customHeight="1" spans="7:7">
      <c r="G3116" s="159"/>
    </row>
    <row r="3117" customHeight="1" spans="7:7">
      <c r="G3117" s="159"/>
    </row>
    <row r="3118" customHeight="1" spans="7:7">
      <c r="G3118" s="159"/>
    </row>
    <row r="3119" customHeight="1" spans="7:7">
      <c r="G3119" s="159"/>
    </row>
    <row r="3120" customHeight="1" spans="7:7">
      <c r="G3120" s="159"/>
    </row>
    <row r="3121" customHeight="1" spans="7:7">
      <c r="G3121" s="159"/>
    </row>
    <row r="3122" customHeight="1" spans="7:7">
      <c r="G3122" s="159"/>
    </row>
    <row r="3123" customHeight="1" spans="7:7">
      <c r="G3123" s="159"/>
    </row>
    <row r="3124" customHeight="1" spans="7:7">
      <c r="G3124" s="159"/>
    </row>
    <row r="3125" customHeight="1" spans="7:7">
      <c r="G3125" s="159"/>
    </row>
    <row r="3126" customHeight="1" spans="7:7">
      <c r="G3126" s="159"/>
    </row>
    <row r="3127" customHeight="1" spans="7:7">
      <c r="G3127" s="159"/>
    </row>
    <row r="3128" customHeight="1" spans="7:7">
      <c r="G3128" s="159"/>
    </row>
    <row r="3129" customHeight="1" spans="7:7">
      <c r="G3129" s="159"/>
    </row>
    <row r="3130" customHeight="1" spans="7:7">
      <c r="G3130" s="159"/>
    </row>
    <row r="3131" customHeight="1" spans="7:7">
      <c r="G3131" s="159"/>
    </row>
    <row r="3132" customHeight="1" spans="7:7">
      <c r="G3132" s="159"/>
    </row>
    <row r="3133" customHeight="1" spans="7:7">
      <c r="G3133" s="159"/>
    </row>
    <row r="3134" customHeight="1" spans="7:7">
      <c r="G3134" s="159"/>
    </row>
    <row r="3135" customHeight="1" spans="7:7">
      <c r="G3135" s="159"/>
    </row>
    <row r="3136" customHeight="1" spans="7:7">
      <c r="G3136" s="159"/>
    </row>
    <row r="3137" customHeight="1" spans="7:7">
      <c r="G3137" s="159"/>
    </row>
    <row r="3138" customHeight="1" spans="7:7">
      <c r="G3138" s="159"/>
    </row>
    <row r="3139" customHeight="1" spans="7:7">
      <c r="G3139" s="159"/>
    </row>
    <row r="3140" customHeight="1" spans="7:7">
      <c r="G3140" s="159"/>
    </row>
    <row r="3141" customHeight="1" spans="7:7">
      <c r="G3141" s="159"/>
    </row>
    <row r="3142" customHeight="1" spans="7:7">
      <c r="G3142" s="159"/>
    </row>
    <row r="3143" customHeight="1" spans="7:7">
      <c r="G3143" s="159"/>
    </row>
    <row r="3144" customHeight="1" spans="7:7">
      <c r="G3144" s="159"/>
    </row>
    <row r="3145" customHeight="1" spans="7:7">
      <c r="G3145" s="159"/>
    </row>
    <row r="3146" customHeight="1" spans="7:7">
      <c r="G3146" s="159"/>
    </row>
    <row r="3147" customHeight="1" spans="7:7">
      <c r="G3147" s="159"/>
    </row>
    <row r="3148" customHeight="1" spans="7:7">
      <c r="G3148" s="159"/>
    </row>
    <row r="3149" customHeight="1" spans="7:7">
      <c r="G3149" s="159"/>
    </row>
    <row r="3150" customHeight="1" spans="7:7">
      <c r="G3150" s="159"/>
    </row>
    <row r="3151" customHeight="1" spans="7:7">
      <c r="G3151" s="159"/>
    </row>
    <row r="3152" customHeight="1" spans="7:7">
      <c r="G3152" s="159"/>
    </row>
    <row r="3153" customHeight="1" spans="7:7">
      <c r="G3153" s="159"/>
    </row>
    <row r="3154" customHeight="1" spans="7:7">
      <c r="G3154" s="159"/>
    </row>
    <row r="3155" customHeight="1" spans="7:7">
      <c r="G3155" s="159"/>
    </row>
    <row r="3156" customHeight="1" spans="7:7">
      <c r="G3156" s="159"/>
    </row>
    <row r="3157" customHeight="1" spans="7:7">
      <c r="G3157" s="159"/>
    </row>
    <row r="3158" customHeight="1" spans="7:7">
      <c r="G3158" s="159"/>
    </row>
    <row r="3159" customHeight="1" spans="7:7">
      <c r="G3159" s="159"/>
    </row>
    <row r="3160" customHeight="1" spans="7:7">
      <c r="G3160" s="159"/>
    </row>
    <row r="3161" customHeight="1" spans="7:7">
      <c r="G3161" s="159"/>
    </row>
    <row r="3162" customHeight="1" spans="7:7">
      <c r="G3162" s="159"/>
    </row>
    <row r="3163" customHeight="1" spans="7:7">
      <c r="G3163" s="159"/>
    </row>
    <row r="3164" customHeight="1" spans="7:7">
      <c r="G3164" s="159"/>
    </row>
    <row r="3165" customHeight="1" spans="7:7">
      <c r="G3165" s="159"/>
    </row>
    <row r="3166" customHeight="1" spans="7:7">
      <c r="G3166" s="159"/>
    </row>
    <row r="3167" customHeight="1" spans="7:7">
      <c r="G3167" s="159"/>
    </row>
    <row r="3168" customHeight="1" spans="7:7">
      <c r="G3168" s="159"/>
    </row>
    <row r="3169" customHeight="1" spans="7:7">
      <c r="G3169" s="159"/>
    </row>
    <row r="3170" customHeight="1" spans="7:7">
      <c r="G3170" s="159"/>
    </row>
    <row r="3171" customHeight="1" spans="7:7">
      <c r="G3171" s="159"/>
    </row>
    <row r="3172" customHeight="1" spans="7:7">
      <c r="G3172" s="159"/>
    </row>
    <row r="3173" customHeight="1" spans="7:7">
      <c r="G3173" s="159"/>
    </row>
    <row r="3174" customHeight="1" spans="7:7">
      <c r="G3174" s="159"/>
    </row>
    <row r="3175" customHeight="1" spans="7:7">
      <c r="G3175" s="159"/>
    </row>
    <row r="3176" customHeight="1" spans="7:7">
      <c r="G3176" s="159"/>
    </row>
    <row r="3177" customHeight="1" spans="7:7">
      <c r="G3177" s="159"/>
    </row>
    <row r="3178" customHeight="1" spans="7:7">
      <c r="G3178" s="159"/>
    </row>
    <row r="3179" customHeight="1" spans="7:7">
      <c r="G3179" s="159"/>
    </row>
    <row r="3180" customHeight="1" spans="7:7">
      <c r="G3180" s="159"/>
    </row>
    <row r="3181" customHeight="1" spans="7:7">
      <c r="G3181" s="159"/>
    </row>
    <row r="3182" customHeight="1" spans="7:7">
      <c r="G3182" s="159"/>
    </row>
    <row r="3183" customHeight="1" spans="7:7">
      <c r="G3183" s="159"/>
    </row>
    <row r="3184" customHeight="1" spans="7:7">
      <c r="G3184" s="159"/>
    </row>
    <row r="3185" customHeight="1" spans="7:7">
      <c r="G3185" s="159"/>
    </row>
    <row r="3186" customHeight="1" spans="7:7">
      <c r="G3186" s="159"/>
    </row>
    <row r="3187" customHeight="1" spans="7:7">
      <c r="G3187" s="159"/>
    </row>
    <row r="3188" customHeight="1" spans="7:7">
      <c r="G3188" s="159"/>
    </row>
    <row r="3189" customHeight="1" spans="7:7">
      <c r="G3189" s="159"/>
    </row>
    <row r="3190" customHeight="1" spans="7:7">
      <c r="G3190" s="159"/>
    </row>
    <row r="3191" customHeight="1" spans="7:7">
      <c r="G3191" s="159"/>
    </row>
    <row r="3192" customHeight="1" spans="7:7">
      <c r="G3192" s="159"/>
    </row>
    <row r="3193" customHeight="1" spans="7:7">
      <c r="G3193" s="159"/>
    </row>
    <row r="3194" customHeight="1" spans="7:7">
      <c r="G3194" s="159"/>
    </row>
    <row r="3195" customHeight="1" spans="7:7">
      <c r="G3195" s="159"/>
    </row>
    <row r="3196" customHeight="1" spans="7:7">
      <c r="G3196" s="159"/>
    </row>
    <row r="3197" customHeight="1" spans="7:7">
      <c r="G3197" s="159"/>
    </row>
    <row r="3198" customHeight="1" spans="7:7">
      <c r="G3198" s="159"/>
    </row>
    <row r="3199" customHeight="1" spans="7:7">
      <c r="G3199" s="159"/>
    </row>
    <row r="3200" customHeight="1" spans="7:7">
      <c r="G3200" s="159"/>
    </row>
    <row r="3201" customHeight="1" spans="7:7">
      <c r="G3201" s="159"/>
    </row>
    <row r="3202" customHeight="1" spans="7:7">
      <c r="G3202" s="159"/>
    </row>
    <row r="3203" customHeight="1" spans="7:7">
      <c r="G3203" s="159"/>
    </row>
    <row r="3204" customHeight="1" spans="7:7">
      <c r="G3204" s="159"/>
    </row>
    <row r="3205" customHeight="1" spans="7:7">
      <c r="G3205" s="159"/>
    </row>
    <row r="3206" customHeight="1" spans="7:7">
      <c r="G3206" s="159"/>
    </row>
    <row r="3207" customHeight="1" spans="7:7">
      <c r="G3207" s="159"/>
    </row>
    <row r="3208" customHeight="1" spans="7:7">
      <c r="G3208" s="159"/>
    </row>
    <row r="3209" customHeight="1" spans="7:7">
      <c r="G3209" s="159"/>
    </row>
    <row r="3210" customHeight="1" spans="7:7">
      <c r="G3210" s="159"/>
    </row>
    <row r="3211" customHeight="1" spans="7:7">
      <c r="G3211" s="159"/>
    </row>
    <row r="3212" customHeight="1" spans="7:7">
      <c r="G3212" s="159"/>
    </row>
    <row r="3213" customHeight="1" spans="7:7">
      <c r="G3213" s="159"/>
    </row>
    <row r="3214" customHeight="1" spans="7:7">
      <c r="G3214" s="159"/>
    </row>
    <row r="3215" customHeight="1" spans="7:7">
      <c r="G3215" s="159"/>
    </row>
    <row r="3216" customHeight="1" spans="7:7">
      <c r="G3216" s="159"/>
    </row>
    <row r="3217" customHeight="1" spans="7:7">
      <c r="G3217" s="159"/>
    </row>
    <row r="3218" customHeight="1" spans="7:7">
      <c r="G3218" s="159"/>
    </row>
    <row r="3219" customHeight="1" spans="7:7">
      <c r="G3219" s="159"/>
    </row>
    <row r="3220" customHeight="1" spans="7:7">
      <c r="G3220" s="159"/>
    </row>
    <row r="3221" customHeight="1" spans="7:7">
      <c r="G3221" s="159"/>
    </row>
    <row r="3222" customHeight="1" spans="7:7">
      <c r="G3222" s="159"/>
    </row>
    <row r="3223" customHeight="1" spans="7:7">
      <c r="G3223" s="159"/>
    </row>
    <row r="3224" customHeight="1" spans="7:7">
      <c r="G3224" s="159"/>
    </row>
    <row r="3225" customHeight="1" spans="7:7">
      <c r="G3225" s="159"/>
    </row>
    <row r="3226" customHeight="1" spans="7:7">
      <c r="G3226" s="159"/>
    </row>
    <row r="3227" customHeight="1" spans="7:7">
      <c r="G3227" s="159"/>
    </row>
    <row r="3228" customHeight="1" spans="7:7">
      <c r="G3228" s="159"/>
    </row>
    <row r="3229" customHeight="1" spans="7:7">
      <c r="G3229" s="159"/>
    </row>
    <row r="3230" customHeight="1" spans="7:7">
      <c r="G3230" s="159"/>
    </row>
    <row r="3231" customHeight="1" spans="7:7">
      <c r="G3231" s="159"/>
    </row>
    <row r="3232" customHeight="1" spans="7:7">
      <c r="G3232" s="159"/>
    </row>
    <row r="3233" customHeight="1" spans="7:7">
      <c r="G3233" s="159"/>
    </row>
    <row r="3234" customHeight="1" spans="7:7">
      <c r="G3234" s="159"/>
    </row>
    <row r="3235" customHeight="1" spans="7:7">
      <c r="G3235" s="159"/>
    </row>
    <row r="3236" customHeight="1" spans="7:7">
      <c r="G3236" s="159"/>
    </row>
    <row r="3237" customHeight="1" spans="7:7">
      <c r="G3237" s="159"/>
    </row>
    <row r="3238" customHeight="1" spans="7:7">
      <c r="G3238" s="159"/>
    </row>
    <row r="3239" customHeight="1" spans="7:7">
      <c r="G3239" s="159"/>
    </row>
    <row r="3240" customHeight="1" spans="7:7">
      <c r="G3240" s="159"/>
    </row>
    <row r="3241" customHeight="1" spans="7:7">
      <c r="G3241" s="159"/>
    </row>
    <row r="3242" customHeight="1" spans="7:7">
      <c r="G3242" s="159"/>
    </row>
    <row r="3243" customHeight="1" spans="7:7">
      <c r="G3243" s="159"/>
    </row>
    <row r="3244" customHeight="1" spans="7:7">
      <c r="G3244" s="159"/>
    </row>
    <row r="3245" customHeight="1" spans="7:7">
      <c r="G3245" s="159"/>
    </row>
    <row r="3246" customHeight="1" spans="7:7">
      <c r="G3246" s="159"/>
    </row>
    <row r="3247" customHeight="1" spans="7:7">
      <c r="G3247" s="159"/>
    </row>
    <row r="3248" customHeight="1" spans="7:7">
      <c r="G3248" s="159"/>
    </row>
    <row r="3249" customHeight="1" spans="7:7">
      <c r="G3249" s="159"/>
    </row>
    <row r="3250" customHeight="1" spans="7:7">
      <c r="G3250" s="159"/>
    </row>
    <row r="3251" customHeight="1" spans="7:7">
      <c r="G3251" s="159"/>
    </row>
    <row r="3252" customHeight="1" spans="7:7">
      <c r="G3252" s="159"/>
    </row>
    <row r="3253" customHeight="1" spans="7:7">
      <c r="G3253" s="159"/>
    </row>
    <row r="3254" customHeight="1" spans="7:7">
      <c r="G3254" s="159"/>
    </row>
    <row r="3255" customHeight="1" spans="7:7">
      <c r="G3255" s="159"/>
    </row>
    <row r="3256" customHeight="1" spans="7:7">
      <c r="G3256" s="159"/>
    </row>
    <row r="3257" customHeight="1" spans="7:7">
      <c r="G3257" s="159"/>
    </row>
    <row r="3258" customHeight="1" spans="7:7">
      <c r="G3258" s="159"/>
    </row>
    <row r="3259" customHeight="1" spans="7:7">
      <c r="G3259" s="159"/>
    </row>
    <row r="3260" customHeight="1" spans="7:7">
      <c r="G3260" s="159"/>
    </row>
    <row r="3261" customHeight="1" spans="7:7">
      <c r="G3261" s="159"/>
    </row>
    <row r="3262" customHeight="1" spans="7:7">
      <c r="G3262" s="159"/>
    </row>
    <row r="3263" customHeight="1" spans="7:7">
      <c r="G3263" s="159"/>
    </row>
    <row r="3264" customHeight="1" spans="7:7">
      <c r="G3264" s="159"/>
    </row>
    <row r="3265" customHeight="1" spans="7:7">
      <c r="G3265" s="159"/>
    </row>
    <row r="3266" customHeight="1" spans="7:7">
      <c r="G3266" s="159"/>
    </row>
    <row r="3267" customHeight="1" spans="7:7">
      <c r="G3267" s="159"/>
    </row>
    <row r="3268" customHeight="1" spans="7:7">
      <c r="G3268" s="159"/>
    </row>
    <row r="3269" customHeight="1" spans="7:7">
      <c r="G3269" s="159"/>
    </row>
    <row r="3270" customHeight="1" spans="7:7">
      <c r="G3270" s="159"/>
    </row>
    <row r="3271" customHeight="1" spans="7:7">
      <c r="G3271" s="159"/>
    </row>
    <row r="3272" customHeight="1" spans="7:7">
      <c r="G3272" s="159"/>
    </row>
    <row r="3273" customHeight="1" spans="7:7">
      <c r="G3273" s="159"/>
    </row>
    <row r="3274" customHeight="1" spans="7:7">
      <c r="G3274" s="159"/>
    </row>
    <row r="3275" customHeight="1" spans="7:7">
      <c r="G3275" s="159"/>
    </row>
    <row r="3276" customHeight="1" spans="7:7">
      <c r="G3276" s="159"/>
    </row>
    <row r="3277" customHeight="1" spans="7:7">
      <c r="G3277" s="159"/>
    </row>
    <row r="3278" customHeight="1" spans="7:7">
      <c r="G3278" s="159"/>
    </row>
    <row r="3279" customHeight="1" spans="7:7">
      <c r="G3279" s="159"/>
    </row>
    <row r="3280" customHeight="1" spans="7:7">
      <c r="G3280" s="159"/>
    </row>
    <row r="3281" customHeight="1" spans="7:7">
      <c r="G3281" s="159"/>
    </row>
    <row r="3282" customHeight="1" spans="7:7">
      <c r="G3282" s="159"/>
    </row>
    <row r="3283" customHeight="1" spans="7:7">
      <c r="G3283" s="159"/>
    </row>
    <row r="3284" customHeight="1" spans="7:7">
      <c r="G3284" s="159"/>
    </row>
    <row r="3285" customHeight="1" spans="7:7">
      <c r="G3285" s="159"/>
    </row>
    <row r="3286" customHeight="1" spans="7:7">
      <c r="G3286" s="159"/>
    </row>
    <row r="3287" customHeight="1" spans="7:7">
      <c r="G3287" s="159"/>
    </row>
    <row r="3288" customHeight="1" spans="7:7">
      <c r="G3288" s="159"/>
    </row>
    <row r="3289" customHeight="1" spans="7:7">
      <c r="G3289" s="159"/>
    </row>
    <row r="3290" customHeight="1" spans="7:7">
      <c r="G3290" s="159"/>
    </row>
    <row r="3291" customHeight="1" spans="7:7">
      <c r="G3291" s="159"/>
    </row>
    <row r="3292" customHeight="1" spans="7:7">
      <c r="G3292" s="159"/>
    </row>
    <row r="3293" customHeight="1" spans="7:7">
      <c r="G3293" s="159"/>
    </row>
    <row r="3294" customHeight="1" spans="7:7">
      <c r="G3294" s="159"/>
    </row>
    <row r="3295" customHeight="1" spans="7:7">
      <c r="G3295" s="159"/>
    </row>
    <row r="3296" customHeight="1" spans="7:7">
      <c r="G3296" s="159"/>
    </row>
    <row r="3297" customHeight="1" spans="7:7">
      <c r="G3297" s="159"/>
    </row>
    <row r="3298" customHeight="1" spans="7:7">
      <c r="G3298" s="159"/>
    </row>
    <row r="3299" customHeight="1" spans="7:7">
      <c r="G3299" s="159"/>
    </row>
    <row r="3300" customHeight="1" spans="7:7">
      <c r="G3300" s="159"/>
    </row>
    <row r="3301" customHeight="1" spans="7:7">
      <c r="G3301" s="159"/>
    </row>
    <row r="3302" customHeight="1" spans="7:7">
      <c r="G3302" s="159"/>
    </row>
    <row r="3303" customHeight="1" spans="7:7">
      <c r="G3303" s="159"/>
    </row>
    <row r="3304" customHeight="1" spans="7:7">
      <c r="G3304" s="159"/>
    </row>
    <row r="3305" customHeight="1" spans="7:7">
      <c r="G3305" s="159"/>
    </row>
    <row r="3306" customHeight="1" spans="7:7">
      <c r="G3306" s="159"/>
    </row>
    <row r="3307" customHeight="1" spans="7:7">
      <c r="G3307" s="159"/>
    </row>
    <row r="3308" customHeight="1" spans="7:7">
      <c r="G3308" s="159"/>
    </row>
    <row r="3309" customHeight="1" spans="7:7">
      <c r="G3309" s="159"/>
    </row>
    <row r="3310" customHeight="1" spans="7:7">
      <c r="G3310" s="159"/>
    </row>
    <row r="3311" customHeight="1" spans="7:7">
      <c r="G3311" s="159"/>
    </row>
    <row r="3312" customHeight="1" spans="7:7">
      <c r="G3312" s="159"/>
    </row>
    <row r="3313" customHeight="1" spans="7:7">
      <c r="G3313" s="159"/>
    </row>
    <row r="3314" customHeight="1" spans="7:7">
      <c r="G3314" s="159"/>
    </row>
    <row r="3315" customHeight="1" spans="7:7">
      <c r="G3315" s="159"/>
    </row>
    <row r="3316" customHeight="1" spans="7:7">
      <c r="G3316" s="159"/>
    </row>
    <row r="3317" customHeight="1" spans="7:7">
      <c r="G3317" s="159"/>
    </row>
    <row r="3318" customHeight="1" spans="7:7">
      <c r="G3318" s="159"/>
    </row>
    <row r="3319" customHeight="1" spans="7:7">
      <c r="G3319" s="159"/>
    </row>
    <row r="3320" customHeight="1" spans="7:7">
      <c r="G3320" s="159"/>
    </row>
    <row r="3321" customHeight="1" spans="7:7">
      <c r="G3321" s="159"/>
    </row>
    <row r="3322" customHeight="1" spans="7:7">
      <c r="G3322" s="159"/>
    </row>
    <row r="3323" customHeight="1" spans="7:7">
      <c r="G3323" s="159"/>
    </row>
    <row r="3324" customHeight="1" spans="7:7">
      <c r="G3324" s="159"/>
    </row>
    <row r="3325" customHeight="1" spans="7:7">
      <c r="G3325" s="159"/>
    </row>
    <row r="3326" customHeight="1" spans="7:7">
      <c r="G3326" s="159"/>
    </row>
    <row r="3327" customHeight="1" spans="7:7">
      <c r="G3327" s="159"/>
    </row>
    <row r="3328" customHeight="1" spans="7:7">
      <c r="G3328" s="159"/>
    </row>
    <row r="3329" customHeight="1" spans="7:7">
      <c r="G3329" s="159"/>
    </row>
    <row r="3330" customHeight="1" spans="7:7">
      <c r="G3330" s="159"/>
    </row>
    <row r="3331" customHeight="1" spans="7:7">
      <c r="G3331" s="159"/>
    </row>
    <row r="3332" customHeight="1" spans="7:7">
      <c r="G3332" s="159"/>
    </row>
    <row r="3333" customHeight="1" spans="7:7">
      <c r="G3333" s="159"/>
    </row>
    <row r="3334" customHeight="1" spans="7:7">
      <c r="G3334" s="159"/>
    </row>
    <row r="3335" customHeight="1" spans="7:7">
      <c r="G3335" s="159"/>
    </row>
    <row r="3336" customHeight="1" spans="7:7">
      <c r="G3336" s="159"/>
    </row>
    <row r="3337" customHeight="1" spans="7:7">
      <c r="G3337" s="159"/>
    </row>
    <row r="3338" customHeight="1" spans="7:7">
      <c r="G3338" s="159"/>
    </row>
    <row r="3339" customHeight="1" spans="7:7">
      <c r="G3339" s="159"/>
    </row>
    <row r="3340" customHeight="1" spans="7:7">
      <c r="G3340" s="159"/>
    </row>
    <row r="3341" customHeight="1" spans="7:7">
      <c r="G3341" s="159"/>
    </row>
    <row r="3342" customHeight="1" spans="7:7">
      <c r="G3342" s="159"/>
    </row>
    <row r="3343" customHeight="1" spans="7:7">
      <c r="G3343" s="159"/>
    </row>
    <row r="3344" customHeight="1" spans="7:7">
      <c r="G3344" s="159"/>
    </row>
    <row r="3345" customHeight="1" spans="7:7">
      <c r="G3345" s="159"/>
    </row>
    <row r="3346" customHeight="1" spans="7:7">
      <c r="G3346" s="159"/>
    </row>
    <row r="3347" customHeight="1" spans="7:7">
      <c r="G3347" s="159"/>
    </row>
    <row r="3348" customHeight="1" spans="7:7">
      <c r="G3348" s="159"/>
    </row>
    <row r="3349" customHeight="1" spans="7:7">
      <c r="G3349" s="159"/>
    </row>
    <row r="3350" customHeight="1" spans="7:7">
      <c r="G3350" s="159"/>
    </row>
    <row r="3351" customHeight="1" spans="7:7">
      <c r="G3351" s="159"/>
    </row>
    <row r="3352" customHeight="1" spans="7:7">
      <c r="G3352" s="159"/>
    </row>
    <row r="3353" customHeight="1" spans="7:7">
      <c r="G3353" s="159"/>
    </row>
    <row r="3354" customHeight="1" spans="7:7">
      <c r="G3354" s="159"/>
    </row>
    <row r="3355" customHeight="1" spans="7:7">
      <c r="G3355" s="159"/>
    </row>
    <row r="3356" customHeight="1" spans="7:7">
      <c r="G3356" s="159"/>
    </row>
    <row r="3357" customHeight="1" spans="7:7">
      <c r="G3357" s="159"/>
    </row>
    <row r="3358" customHeight="1" spans="7:7">
      <c r="G3358" s="159"/>
    </row>
    <row r="3359" customHeight="1" spans="7:7">
      <c r="G3359" s="159"/>
    </row>
    <row r="3360" customHeight="1" spans="7:7">
      <c r="G3360" s="159"/>
    </row>
    <row r="3361" customHeight="1" spans="7:7">
      <c r="G3361" s="159"/>
    </row>
    <row r="3362" customHeight="1" spans="7:7">
      <c r="G3362" s="159"/>
    </row>
    <row r="3363" customHeight="1" spans="7:7">
      <c r="G3363" s="159"/>
    </row>
    <row r="3364" customHeight="1" spans="7:7">
      <c r="G3364" s="159"/>
    </row>
    <row r="3365" customHeight="1" spans="7:7">
      <c r="G3365" s="159"/>
    </row>
    <row r="3366" customHeight="1" spans="7:7">
      <c r="G3366" s="159"/>
    </row>
    <row r="3367" customHeight="1" spans="7:7">
      <c r="G3367" s="159"/>
    </row>
    <row r="3368" customHeight="1" spans="7:7">
      <c r="G3368" s="159"/>
    </row>
    <row r="3369" customHeight="1" spans="7:7">
      <c r="G3369" s="159"/>
    </row>
    <row r="3370" customHeight="1" spans="7:7">
      <c r="G3370" s="159"/>
    </row>
    <row r="3371" customHeight="1" spans="7:7">
      <c r="G3371" s="159"/>
    </row>
    <row r="3372" customHeight="1" spans="7:7">
      <c r="G3372" s="159"/>
    </row>
    <row r="3373" customHeight="1" spans="7:7">
      <c r="G3373" s="159"/>
    </row>
    <row r="3374" customHeight="1" spans="7:7">
      <c r="G3374" s="159"/>
    </row>
    <row r="3375" customHeight="1" spans="7:7">
      <c r="G3375" s="159"/>
    </row>
    <row r="3376" customHeight="1" spans="7:7">
      <c r="G3376" s="159"/>
    </row>
    <row r="3377" customHeight="1" spans="7:7">
      <c r="G3377" s="159"/>
    </row>
    <row r="3378" customHeight="1" spans="7:7">
      <c r="G3378" s="159"/>
    </row>
    <row r="3379" customHeight="1" spans="7:7">
      <c r="G3379" s="159"/>
    </row>
    <row r="3380" customHeight="1" spans="7:7">
      <c r="G3380" s="159"/>
    </row>
    <row r="3381" customHeight="1" spans="7:7">
      <c r="G3381" s="159"/>
    </row>
    <row r="3382" customHeight="1" spans="7:7">
      <c r="G3382" s="159"/>
    </row>
    <row r="3383" customHeight="1" spans="7:7">
      <c r="G3383" s="159"/>
    </row>
    <row r="3384" customHeight="1" spans="7:7">
      <c r="G3384" s="159"/>
    </row>
    <row r="3385" customHeight="1" spans="7:7">
      <c r="G3385" s="159"/>
    </row>
    <row r="3386" customHeight="1" spans="7:7">
      <c r="G3386" s="159"/>
    </row>
    <row r="3387" customHeight="1" spans="7:7">
      <c r="G3387" s="159"/>
    </row>
    <row r="3388" customHeight="1" spans="7:7">
      <c r="G3388" s="159"/>
    </row>
    <row r="3389" customHeight="1" spans="7:7">
      <c r="G3389" s="159"/>
    </row>
    <row r="3390" customHeight="1" spans="7:7">
      <c r="G3390" s="159"/>
    </row>
    <row r="3391" customHeight="1" spans="7:7">
      <c r="G3391" s="159"/>
    </row>
    <row r="3392" customHeight="1" spans="7:7">
      <c r="G3392" s="159"/>
    </row>
    <row r="3393" customHeight="1" spans="7:7">
      <c r="G3393" s="159"/>
    </row>
    <row r="3394" customHeight="1" spans="7:7">
      <c r="G3394" s="159"/>
    </row>
    <row r="3395" customHeight="1" spans="7:7">
      <c r="G3395" s="159"/>
    </row>
    <row r="3396" customHeight="1" spans="7:7">
      <c r="G3396" s="159"/>
    </row>
    <row r="3397" customHeight="1" spans="7:7">
      <c r="G3397" s="159"/>
    </row>
    <row r="3398" customHeight="1" spans="7:7">
      <c r="G3398" s="159"/>
    </row>
    <row r="3399" customHeight="1" spans="7:7">
      <c r="G3399" s="159"/>
    </row>
    <row r="3400" customHeight="1" spans="7:7">
      <c r="G3400" s="159"/>
    </row>
    <row r="3401" customHeight="1" spans="7:7">
      <c r="G3401" s="159"/>
    </row>
    <row r="3402" customHeight="1" spans="7:7">
      <c r="G3402" s="159"/>
    </row>
    <row r="3403" customHeight="1" spans="7:7">
      <c r="G3403" s="159"/>
    </row>
    <row r="3404" customHeight="1" spans="7:7">
      <c r="G3404" s="159"/>
    </row>
    <row r="3405" customHeight="1" spans="7:7">
      <c r="G3405" s="159"/>
    </row>
    <row r="3406" customHeight="1" spans="7:7">
      <c r="G3406" s="159"/>
    </row>
    <row r="3407" customHeight="1" spans="7:7">
      <c r="G3407" s="159"/>
    </row>
    <row r="3408" customHeight="1" spans="7:7">
      <c r="G3408" s="159"/>
    </row>
    <row r="3409" customHeight="1" spans="7:7">
      <c r="G3409" s="159"/>
    </row>
    <row r="3410" customHeight="1" spans="7:7">
      <c r="G3410" s="159"/>
    </row>
    <row r="3411" customHeight="1" spans="7:7">
      <c r="G3411" s="159"/>
    </row>
    <row r="3412" customHeight="1" spans="7:7">
      <c r="G3412" s="159"/>
    </row>
    <row r="3413" customHeight="1" spans="7:7">
      <c r="G3413" s="159"/>
    </row>
    <row r="3414" customHeight="1" spans="7:7">
      <c r="G3414" s="159"/>
    </row>
    <row r="3415" customHeight="1" spans="7:7">
      <c r="G3415" s="159"/>
    </row>
    <row r="3416" customHeight="1" spans="7:7">
      <c r="G3416" s="159"/>
    </row>
    <row r="3417" customHeight="1" spans="7:7">
      <c r="G3417" s="159"/>
    </row>
    <row r="3418" customHeight="1" spans="7:7">
      <c r="G3418" s="159"/>
    </row>
    <row r="3419" customHeight="1" spans="7:7">
      <c r="G3419" s="159"/>
    </row>
    <row r="3420" customHeight="1" spans="7:7">
      <c r="G3420" s="159"/>
    </row>
    <row r="3421" customHeight="1" spans="7:7">
      <c r="G3421" s="159"/>
    </row>
    <row r="3422" customHeight="1" spans="7:7">
      <c r="G3422" s="159"/>
    </row>
    <row r="3423" customHeight="1" spans="7:7">
      <c r="G3423" s="159"/>
    </row>
    <row r="3424" customHeight="1" spans="7:7">
      <c r="G3424" s="159"/>
    </row>
    <row r="3425" customHeight="1" spans="7:7">
      <c r="G3425" s="159"/>
    </row>
    <row r="3426" customHeight="1" spans="7:7">
      <c r="G3426" s="159"/>
    </row>
    <row r="3427" customHeight="1" spans="7:7">
      <c r="G3427" s="159"/>
    </row>
    <row r="3428" customHeight="1" spans="7:7">
      <c r="G3428" s="159"/>
    </row>
    <row r="3429" customHeight="1" spans="7:7">
      <c r="G3429" s="159"/>
    </row>
    <row r="3430" customHeight="1" spans="7:7">
      <c r="G3430" s="159"/>
    </row>
    <row r="3431" customHeight="1" spans="7:7">
      <c r="G3431" s="159"/>
    </row>
    <row r="3432" customHeight="1" spans="7:7">
      <c r="G3432" s="159"/>
    </row>
    <row r="3433" customHeight="1" spans="7:7">
      <c r="G3433" s="159"/>
    </row>
    <row r="3434" customHeight="1" spans="7:7">
      <c r="G3434" s="159"/>
    </row>
    <row r="3435" customHeight="1" spans="7:7">
      <c r="G3435" s="159"/>
    </row>
    <row r="3436" customHeight="1" spans="7:7">
      <c r="G3436" s="159"/>
    </row>
    <row r="3437" customHeight="1" spans="7:7">
      <c r="G3437" s="159"/>
    </row>
    <row r="3438" customHeight="1" spans="7:7">
      <c r="G3438" s="159"/>
    </row>
    <row r="3439" customHeight="1" spans="7:7">
      <c r="G3439" s="159"/>
    </row>
    <row r="3440" customHeight="1" spans="7:7">
      <c r="G3440" s="159"/>
    </row>
    <row r="3441" customHeight="1" spans="7:7">
      <c r="G3441" s="159"/>
    </row>
    <row r="3442" customHeight="1" spans="7:7">
      <c r="G3442" s="159"/>
    </row>
    <row r="3443" customHeight="1" spans="7:7">
      <c r="G3443" s="159"/>
    </row>
    <row r="3444" customHeight="1" spans="7:7">
      <c r="G3444" s="159"/>
    </row>
    <row r="3445" customHeight="1" spans="7:7">
      <c r="G3445" s="159"/>
    </row>
    <row r="3446" customHeight="1" spans="7:7">
      <c r="G3446" s="159"/>
    </row>
    <row r="3447" customHeight="1" spans="7:7">
      <c r="G3447" s="159"/>
    </row>
    <row r="3448" customHeight="1" spans="7:7">
      <c r="G3448" s="159"/>
    </row>
    <row r="3449" customHeight="1" spans="7:7">
      <c r="G3449" s="159"/>
    </row>
    <row r="3450" customHeight="1" spans="7:7">
      <c r="G3450" s="159"/>
    </row>
    <row r="3451" customHeight="1" spans="7:7">
      <c r="G3451" s="159"/>
    </row>
    <row r="3452" customHeight="1" spans="7:7">
      <c r="G3452" s="159"/>
    </row>
    <row r="3453" customHeight="1" spans="7:7">
      <c r="G3453" s="159"/>
    </row>
    <row r="3454" customHeight="1" spans="7:7">
      <c r="G3454" s="159"/>
    </row>
    <row r="3455" customHeight="1" spans="7:7">
      <c r="G3455" s="159"/>
    </row>
    <row r="3456" customHeight="1" spans="7:7">
      <c r="G3456" s="159"/>
    </row>
    <row r="3457" customHeight="1" spans="7:7">
      <c r="G3457" s="159"/>
    </row>
    <row r="3458" customHeight="1" spans="7:7">
      <c r="G3458" s="159"/>
    </row>
    <row r="3459" customHeight="1" spans="7:7">
      <c r="G3459" s="159"/>
    </row>
    <row r="3460" customHeight="1" spans="7:7">
      <c r="G3460" s="159"/>
    </row>
    <row r="3461" customHeight="1" spans="7:7">
      <c r="G3461" s="159"/>
    </row>
    <row r="3462" customHeight="1" spans="7:7">
      <c r="G3462" s="159"/>
    </row>
    <row r="3463" customHeight="1" spans="7:7">
      <c r="G3463" s="159"/>
    </row>
    <row r="3464" customHeight="1" spans="7:7">
      <c r="G3464" s="159"/>
    </row>
    <row r="3465" customHeight="1" spans="7:7">
      <c r="G3465" s="159"/>
    </row>
    <row r="3466" customHeight="1" spans="7:7">
      <c r="G3466" s="159"/>
    </row>
    <row r="3467" customHeight="1" spans="7:7">
      <c r="G3467" s="159"/>
    </row>
    <row r="3468" customHeight="1" spans="7:7">
      <c r="G3468" s="159"/>
    </row>
    <row r="3469" customHeight="1" spans="7:7">
      <c r="G3469" s="159"/>
    </row>
    <row r="3470" customHeight="1" spans="7:7">
      <c r="G3470" s="159"/>
    </row>
    <row r="3471" customHeight="1" spans="7:7">
      <c r="G3471" s="159"/>
    </row>
    <row r="3472" customHeight="1" spans="7:7">
      <c r="G3472" s="159"/>
    </row>
    <row r="3473" customHeight="1" spans="7:7">
      <c r="G3473" s="159"/>
    </row>
    <row r="3474" customHeight="1" spans="7:7">
      <c r="G3474" s="159"/>
    </row>
    <row r="3475" customHeight="1" spans="7:7">
      <c r="G3475" s="159"/>
    </row>
    <row r="3476" customHeight="1" spans="7:7">
      <c r="G3476" s="159"/>
    </row>
    <row r="3477" customHeight="1" spans="7:7">
      <c r="G3477" s="159"/>
    </row>
    <row r="3478" customHeight="1" spans="7:7">
      <c r="G3478" s="159"/>
    </row>
    <row r="3479" customHeight="1" spans="7:7">
      <c r="G3479" s="159"/>
    </row>
    <row r="3480" customHeight="1" spans="7:7">
      <c r="G3480" s="159"/>
    </row>
    <row r="3481" customHeight="1" spans="7:7">
      <c r="G3481" s="159"/>
    </row>
    <row r="3482" customHeight="1" spans="7:7">
      <c r="G3482" s="159"/>
    </row>
    <row r="3483" customHeight="1" spans="7:7">
      <c r="G3483" s="159"/>
    </row>
    <row r="3484" customHeight="1" spans="7:7">
      <c r="G3484" s="159"/>
    </row>
    <row r="3485" customHeight="1" spans="7:7">
      <c r="G3485" s="159"/>
    </row>
    <row r="3486" customHeight="1" spans="7:7">
      <c r="G3486" s="159"/>
    </row>
    <row r="3487" customHeight="1" spans="7:7">
      <c r="G3487" s="159"/>
    </row>
    <row r="3488" customHeight="1" spans="7:7">
      <c r="G3488" s="159"/>
    </row>
    <row r="3489" customHeight="1" spans="7:7">
      <c r="G3489" s="159"/>
    </row>
    <row r="3490" customHeight="1" spans="7:7">
      <c r="G3490" s="159"/>
    </row>
    <row r="3491" customHeight="1" spans="7:7">
      <c r="G3491" s="159"/>
    </row>
    <row r="3492" customHeight="1" spans="7:7">
      <c r="G3492" s="159"/>
    </row>
    <row r="3493" customHeight="1" spans="7:7">
      <c r="G3493" s="159"/>
    </row>
    <row r="3494" customHeight="1" spans="7:7">
      <c r="G3494" s="159"/>
    </row>
    <row r="3495" customHeight="1" spans="7:7">
      <c r="G3495" s="159"/>
    </row>
    <row r="3496" customHeight="1" spans="7:7">
      <c r="G3496" s="159"/>
    </row>
    <row r="3497" customHeight="1" spans="7:7">
      <c r="G3497" s="159"/>
    </row>
    <row r="3498" customHeight="1" spans="7:7">
      <c r="G3498" s="159"/>
    </row>
    <row r="3499" customHeight="1" spans="7:7">
      <c r="G3499" s="159"/>
    </row>
    <row r="3500" customHeight="1" spans="7:7">
      <c r="G3500" s="159"/>
    </row>
    <row r="3501" customHeight="1" spans="7:7">
      <c r="G3501" s="159"/>
    </row>
    <row r="3502" customHeight="1" spans="7:7">
      <c r="G3502" s="159"/>
    </row>
    <row r="3503" customHeight="1" spans="7:7">
      <c r="G3503" s="159"/>
    </row>
    <row r="3504" customHeight="1" spans="7:7">
      <c r="G3504" s="159"/>
    </row>
    <row r="3505" customHeight="1" spans="7:7">
      <c r="G3505" s="159"/>
    </row>
    <row r="3506" customHeight="1" spans="7:7">
      <c r="G3506" s="159"/>
    </row>
    <row r="3507" customHeight="1" spans="7:7">
      <c r="G3507" s="159"/>
    </row>
    <row r="3508" customHeight="1" spans="7:7">
      <c r="G3508" s="159"/>
    </row>
    <row r="3509" customHeight="1" spans="7:7">
      <c r="G3509" s="159"/>
    </row>
    <row r="3510" customHeight="1" spans="7:7">
      <c r="G3510" s="159"/>
    </row>
    <row r="3511" customHeight="1" spans="7:7">
      <c r="G3511" s="159"/>
    </row>
    <row r="3512" customHeight="1" spans="7:7">
      <c r="G3512" s="159"/>
    </row>
    <row r="3513" customHeight="1" spans="7:7">
      <c r="G3513" s="159"/>
    </row>
    <row r="3514" customHeight="1" spans="7:7">
      <c r="G3514" s="159"/>
    </row>
    <row r="3515" customHeight="1" spans="7:7">
      <c r="G3515" s="159"/>
    </row>
    <row r="3516" customHeight="1" spans="7:7">
      <c r="G3516" s="159"/>
    </row>
    <row r="3517" customHeight="1" spans="7:7">
      <c r="G3517" s="159"/>
    </row>
    <row r="3518" customHeight="1" spans="7:7">
      <c r="G3518" s="159"/>
    </row>
    <row r="3519" customHeight="1" spans="7:7">
      <c r="G3519" s="159"/>
    </row>
    <row r="3520" customHeight="1" spans="7:7">
      <c r="G3520" s="159"/>
    </row>
    <row r="3521" customHeight="1" spans="7:7">
      <c r="G3521" s="159"/>
    </row>
    <row r="3522" customHeight="1" spans="7:7">
      <c r="G3522" s="159"/>
    </row>
    <row r="3523" customHeight="1" spans="7:7">
      <c r="G3523" s="159"/>
    </row>
    <row r="3524" customHeight="1" spans="7:7">
      <c r="G3524" s="159"/>
    </row>
    <row r="3525" customHeight="1" spans="7:7">
      <c r="G3525" s="159"/>
    </row>
    <row r="3526" customHeight="1" spans="7:7">
      <c r="G3526" s="159"/>
    </row>
    <row r="3527" customHeight="1" spans="7:7">
      <c r="G3527" s="159"/>
    </row>
    <row r="3528" customHeight="1" spans="7:7">
      <c r="G3528" s="159"/>
    </row>
    <row r="3529" customHeight="1" spans="7:7">
      <c r="G3529" s="159"/>
    </row>
    <row r="3530" customHeight="1" spans="7:7">
      <c r="G3530" s="159"/>
    </row>
    <row r="3531" customHeight="1" spans="7:7">
      <c r="G3531" s="159"/>
    </row>
    <row r="3532" customHeight="1" spans="7:7">
      <c r="G3532" s="159"/>
    </row>
    <row r="3533" customHeight="1" spans="7:7">
      <c r="G3533" s="159"/>
    </row>
    <row r="3534" customHeight="1" spans="7:7">
      <c r="G3534" s="159"/>
    </row>
    <row r="3535" customHeight="1" spans="7:7">
      <c r="G3535" s="159"/>
    </row>
    <row r="3536" customHeight="1" spans="7:7">
      <c r="G3536" s="159"/>
    </row>
    <row r="3537" customHeight="1" spans="7:7">
      <c r="G3537" s="159"/>
    </row>
    <row r="3538" customHeight="1" spans="7:7">
      <c r="G3538" s="159"/>
    </row>
    <row r="3539" customHeight="1" spans="7:7">
      <c r="G3539" s="159"/>
    </row>
    <row r="3540" customHeight="1" spans="7:7">
      <c r="G3540" s="159"/>
    </row>
    <row r="3541" customHeight="1" spans="7:7">
      <c r="G3541" s="159"/>
    </row>
    <row r="3542" customHeight="1" spans="7:7">
      <c r="G3542" s="159"/>
    </row>
    <row r="3543" customHeight="1" spans="7:7">
      <c r="G3543" s="159"/>
    </row>
    <row r="3544" customHeight="1" spans="7:7">
      <c r="G3544" s="159"/>
    </row>
    <row r="3545" customHeight="1" spans="7:7">
      <c r="G3545" s="159"/>
    </row>
    <row r="3546" customHeight="1" spans="7:7">
      <c r="G3546" s="159"/>
    </row>
    <row r="3547" customHeight="1" spans="7:7">
      <c r="G3547" s="159"/>
    </row>
    <row r="3548" customHeight="1" spans="7:7">
      <c r="G3548" s="159"/>
    </row>
    <row r="3549" customHeight="1" spans="7:7">
      <c r="G3549" s="159"/>
    </row>
    <row r="3550" customHeight="1" spans="7:7">
      <c r="G3550" s="159"/>
    </row>
    <row r="3551" customHeight="1" spans="7:7">
      <c r="G3551" s="159"/>
    </row>
    <row r="3552" customHeight="1" spans="7:7">
      <c r="G3552" s="159"/>
    </row>
    <row r="3553" customHeight="1" spans="7:7">
      <c r="G3553" s="159"/>
    </row>
    <row r="3554" customHeight="1" spans="7:7">
      <c r="G3554" s="159"/>
    </row>
    <row r="3555" customHeight="1" spans="7:7">
      <c r="G3555" s="159"/>
    </row>
    <row r="3556" customHeight="1" spans="7:7">
      <c r="G3556" s="159"/>
    </row>
    <row r="3557" customHeight="1" spans="7:7">
      <c r="G3557" s="159"/>
    </row>
    <row r="3558" customHeight="1" spans="7:7">
      <c r="G3558" s="159"/>
    </row>
    <row r="3559" customHeight="1" spans="7:7">
      <c r="G3559" s="159"/>
    </row>
    <row r="3560" customHeight="1" spans="7:7">
      <c r="G3560" s="159"/>
    </row>
    <row r="3561" customHeight="1" spans="7:7">
      <c r="G3561" s="159"/>
    </row>
    <row r="3562" customHeight="1" spans="7:7">
      <c r="G3562" s="159"/>
    </row>
    <row r="3563" customHeight="1" spans="7:7">
      <c r="G3563" s="159"/>
    </row>
    <row r="3564" customHeight="1" spans="7:7">
      <c r="G3564" s="159"/>
    </row>
    <row r="3565" customHeight="1" spans="7:7">
      <c r="G3565" s="159"/>
    </row>
    <row r="3566" customHeight="1" spans="7:7">
      <c r="G3566" s="159"/>
    </row>
    <row r="3567" customHeight="1" spans="7:7">
      <c r="G3567" s="159"/>
    </row>
    <row r="3568" customHeight="1" spans="7:7">
      <c r="G3568" s="159"/>
    </row>
    <row r="3569" customHeight="1" spans="7:7">
      <c r="G3569" s="159"/>
    </row>
    <row r="3570" customHeight="1" spans="7:7">
      <c r="G3570" s="159"/>
    </row>
    <row r="3571" customHeight="1" spans="7:7">
      <c r="G3571" s="159"/>
    </row>
    <row r="3572" customHeight="1" spans="7:7">
      <c r="G3572" s="159"/>
    </row>
    <row r="3573" customHeight="1" spans="7:7">
      <c r="G3573" s="159"/>
    </row>
    <row r="3574" customHeight="1" spans="7:7">
      <c r="G3574" s="159"/>
    </row>
    <row r="3575" customHeight="1" spans="7:7">
      <c r="G3575" s="159"/>
    </row>
    <row r="3576" customHeight="1" spans="7:7">
      <c r="G3576" s="159"/>
    </row>
    <row r="3577" customHeight="1" spans="7:7">
      <c r="G3577" s="159"/>
    </row>
    <row r="3578" customHeight="1" spans="7:7">
      <c r="G3578" s="159"/>
    </row>
    <row r="3579" customHeight="1" spans="7:7">
      <c r="G3579" s="159"/>
    </row>
    <row r="3580" customHeight="1" spans="7:7">
      <c r="G3580" s="159"/>
    </row>
    <row r="3581" customHeight="1" spans="7:7">
      <c r="G3581" s="159"/>
    </row>
    <row r="3582" customHeight="1" spans="7:7">
      <c r="G3582" s="159"/>
    </row>
    <row r="3583" customHeight="1" spans="7:7">
      <c r="G3583" s="159"/>
    </row>
    <row r="3584" customHeight="1" spans="7:7">
      <c r="G3584" s="159"/>
    </row>
    <row r="3585" customHeight="1" spans="7:7">
      <c r="G3585" s="159"/>
    </row>
    <row r="3586" customHeight="1" spans="7:7">
      <c r="G3586" s="159"/>
    </row>
    <row r="3587" customHeight="1" spans="7:7">
      <c r="G3587" s="159"/>
    </row>
    <row r="3588" customHeight="1" spans="7:7">
      <c r="G3588" s="159"/>
    </row>
    <row r="3589" customHeight="1" spans="7:7">
      <c r="G3589" s="159"/>
    </row>
    <row r="3590" customHeight="1" spans="7:7">
      <c r="G3590" s="159"/>
    </row>
    <row r="3591" customHeight="1" spans="7:7">
      <c r="G3591" s="159"/>
    </row>
    <row r="3592" customHeight="1" spans="7:7">
      <c r="G3592" s="159"/>
    </row>
    <row r="3593" customHeight="1" spans="7:7">
      <c r="G3593" s="159"/>
    </row>
    <row r="3594" customHeight="1" spans="7:7">
      <c r="G3594" s="159"/>
    </row>
    <row r="3595" customHeight="1" spans="7:7">
      <c r="G3595" s="159"/>
    </row>
    <row r="3596" customHeight="1" spans="7:7">
      <c r="G3596" s="159"/>
    </row>
    <row r="3597" customHeight="1" spans="7:7">
      <c r="G3597" s="159"/>
    </row>
    <row r="3598" customHeight="1" spans="7:7">
      <c r="G3598" s="159"/>
    </row>
    <row r="3599" customHeight="1" spans="7:7">
      <c r="G3599" s="159"/>
    </row>
    <row r="3600" customHeight="1" spans="7:7">
      <c r="G3600" s="159"/>
    </row>
    <row r="3601" customHeight="1" spans="7:7">
      <c r="G3601" s="159"/>
    </row>
    <row r="3602" customHeight="1" spans="7:7">
      <c r="G3602" s="159"/>
    </row>
    <row r="3603" customHeight="1" spans="7:7">
      <c r="G3603" s="159"/>
    </row>
    <row r="3604" customHeight="1" spans="7:7">
      <c r="G3604" s="159"/>
    </row>
    <row r="3605" customHeight="1" spans="7:7">
      <c r="G3605" s="159"/>
    </row>
    <row r="3606" customHeight="1" spans="7:7">
      <c r="G3606" s="159"/>
    </row>
    <row r="3607" customHeight="1" spans="7:7">
      <c r="G3607" s="159"/>
    </row>
    <row r="3608" customHeight="1" spans="7:7">
      <c r="G3608" s="159"/>
    </row>
    <row r="3609" customHeight="1" spans="7:7">
      <c r="G3609" s="159"/>
    </row>
    <row r="3610" customHeight="1" spans="7:7">
      <c r="G3610" s="159"/>
    </row>
    <row r="3611" customHeight="1" spans="7:7">
      <c r="G3611" s="159"/>
    </row>
    <row r="3612" customHeight="1" spans="7:7">
      <c r="G3612" s="159"/>
    </row>
    <row r="3613" customHeight="1" spans="7:7">
      <c r="G3613" s="159"/>
    </row>
    <row r="3614" customHeight="1" spans="7:7">
      <c r="G3614" s="159"/>
    </row>
    <row r="3615" customHeight="1" spans="7:7">
      <c r="G3615" s="159"/>
    </row>
    <row r="3616" customHeight="1" spans="7:7">
      <c r="G3616" s="159"/>
    </row>
    <row r="3617" customHeight="1" spans="7:7">
      <c r="G3617" s="159"/>
    </row>
    <row r="3618" customHeight="1" spans="7:7">
      <c r="G3618" s="159"/>
    </row>
    <row r="3619" customHeight="1" spans="7:7">
      <c r="G3619" s="159"/>
    </row>
    <row r="3620" customHeight="1" spans="7:7">
      <c r="G3620" s="159"/>
    </row>
    <row r="3621" customHeight="1" spans="7:7">
      <c r="G3621" s="159"/>
    </row>
    <row r="3622" customHeight="1" spans="7:7">
      <c r="G3622" s="159"/>
    </row>
    <row r="3623" customHeight="1" spans="7:7">
      <c r="G3623" s="159"/>
    </row>
    <row r="3624" customHeight="1" spans="7:7">
      <c r="G3624" s="159"/>
    </row>
    <row r="3625" customHeight="1" spans="7:7">
      <c r="G3625" s="159"/>
    </row>
    <row r="3626" customHeight="1" spans="7:7">
      <c r="G3626" s="159"/>
    </row>
    <row r="3627" customHeight="1" spans="7:7">
      <c r="G3627" s="159"/>
    </row>
    <row r="3628" customHeight="1" spans="7:7">
      <c r="G3628" s="159"/>
    </row>
    <row r="3629" customHeight="1" spans="7:7">
      <c r="G3629" s="159"/>
    </row>
    <row r="3630" customHeight="1" spans="7:7">
      <c r="G3630" s="159"/>
    </row>
    <row r="3631" customHeight="1" spans="7:7">
      <c r="G3631" s="159"/>
    </row>
    <row r="3632" customHeight="1" spans="7:7">
      <c r="G3632" s="159"/>
    </row>
    <row r="3633" customHeight="1" spans="7:7">
      <c r="G3633" s="159"/>
    </row>
    <row r="3634" customHeight="1" spans="7:7">
      <c r="G3634" s="159"/>
    </row>
    <row r="3635" customHeight="1" spans="7:7">
      <c r="G3635" s="159"/>
    </row>
    <row r="3636" customHeight="1" spans="7:7">
      <c r="G3636" s="159"/>
    </row>
    <row r="3637" customHeight="1" spans="7:7">
      <c r="G3637" s="159"/>
    </row>
    <row r="3638" customHeight="1" spans="7:7">
      <c r="G3638" s="159"/>
    </row>
    <row r="3639" customHeight="1" spans="7:7">
      <c r="G3639" s="159"/>
    </row>
    <row r="3640" customHeight="1" spans="7:7">
      <c r="G3640" s="159"/>
    </row>
    <row r="3641" customHeight="1" spans="7:7">
      <c r="G3641" s="159"/>
    </row>
    <row r="3642" customHeight="1" spans="7:7">
      <c r="G3642" s="159"/>
    </row>
    <row r="3643" customHeight="1" spans="7:7">
      <c r="G3643" s="159"/>
    </row>
    <row r="3644" customHeight="1" spans="7:7">
      <c r="G3644" s="159"/>
    </row>
    <row r="3645" customHeight="1" spans="7:7">
      <c r="G3645" s="159"/>
    </row>
    <row r="3646" customHeight="1" spans="7:7">
      <c r="G3646" s="159"/>
    </row>
    <row r="3647" customHeight="1" spans="7:7">
      <c r="G3647" s="159"/>
    </row>
    <row r="3648" customHeight="1" spans="7:7">
      <c r="G3648" s="159"/>
    </row>
    <row r="3649" customHeight="1" spans="7:7">
      <c r="G3649" s="159"/>
    </row>
    <row r="3650" customHeight="1" spans="7:7">
      <c r="G3650" s="159"/>
    </row>
    <row r="3651" customHeight="1" spans="7:7">
      <c r="G3651" s="159"/>
    </row>
    <row r="3652" customHeight="1" spans="7:7">
      <c r="G3652" s="159"/>
    </row>
    <row r="3653" customHeight="1" spans="7:7">
      <c r="G3653" s="159"/>
    </row>
    <row r="3654" customHeight="1" spans="7:7">
      <c r="G3654" s="159"/>
    </row>
    <row r="3655" customHeight="1" spans="7:7">
      <c r="G3655" s="159"/>
    </row>
    <row r="3656" customHeight="1" spans="7:7">
      <c r="G3656" s="159"/>
    </row>
    <row r="3657" customHeight="1" spans="7:7">
      <c r="G3657" s="159"/>
    </row>
    <row r="3658" customHeight="1" spans="7:7">
      <c r="G3658" s="159"/>
    </row>
    <row r="3659" customHeight="1" spans="7:7">
      <c r="G3659" s="159"/>
    </row>
    <row r="3660" customHeight="1" spans="7:7">
      <c r="G3660" s="159"/>
    </row>
    <row r="3661" customHeight="1" spans="7:7">
      <c r="G3661" s="159"/>
    </row>
    <row r="3662" customHeight="1" spans="7:7">
      <c r="G3662" s="159"/>
    </row>
    <row r="3663" customHeight="1" spans="7:7">
      <c r="G3663" s="159"/>
    </row>
    <row r="3664" customHeight="1" spans="7:7">
      <c r="G3664" s="159"/>
    </row>
    <row r="3665" customHeight="1" spans="7:7">
      <c r="G3665" s="159"/>
    </row>
    <row r="3666" customHeight="1" spans="7:7">
      <c r="G3666" s="159"/>
    </row>
    <row r="3667" customHeight="1" spans="7:7">
      <c r="G3667" s="159"/>
    </row>
    <row r="3668" customHeight="1" spans="7:7">
      <c r="G3668" s="159"/>
    </row>
    <row r="3669" customHeight="1" spans="7:7">
      <c r="G3669" s="159"/>
    </row>
    <row r="3670" customHeight="1" spans="7:7">
      <c r="G3670" s="159"/>
    </row>
    <row r="3671" customHeight="1" spans="7:7">
      <c r="G3671" s="159"/>
    </row>
    <row r="3672" customHeight="1" spans="7:7">
      <c r="G3672" s="159"/>
    </row>
    <row r="3673" customHeight="1" spans="7:7">
      <c r="G3673" s="159"/>
    </row>
    <row r="3674" customHeight="1" spans="7:7">
      <c r="G3674" s="159"/>
    </row>
    <row r="3675" customHeight="1" spans="7:7">
      <c r="G3675" s="159"/>
    </row>
    <row r="3676" customHeight="1" spans="7:7">
      <c r="G3676" s="159"/>
    </row>
    <row r="3677" customHeight="1" spans="7:7">
      <c r="G3677" s="159"/>
    </row>
    <row r="3678" customHeight="1" spans="7:7">
      <c r="G3678" s="159"/>
    </row>
    <row r="3679" customHeight="1" spans="7:7">
      <c r="G3679" s="159"/>
    </row>
    <row r="3680" customHeight="1" spans="7:7">
      <c r="G3680" s="159"/>
    </row>
    <row r="3681" customHeight="1" spans="7:7">
      <c r="G3681" s="159"/>
    </row>
    <row r="3682" customHeight="1" spans="7:7">
      <c r="G3682" s="159"/>
    </row>
    <row r="3683" customHeight="1" spans="7:7">
      <c r="G3683" s="159"/>
    </row>
    <row r="3684" customHeight="1" spans="7:7">
      <c r="G3684" s="159"/>
    </row>
    <row r="3685" customHeight="1" spans="7:7">
      <c r="G3685" s="159"/>
    </row>
    <row r="3686" customHeight="1" spans="7:7">
      <c r="G3686" s="159"/>
    </row>
    <row r="3687" customHeight="1" spans="7:7">
      <c r="G3687" s="159"/>
    </row>
    <row r="3688" customHeight="1" spans="7:7">
      <c r="G3688" s="159"/>
    </row>
    <row r="3689" customHeight="1" spans="7:7">
      <c r="G3689" s="159"/>
    </row>
    <row r="3690" customHeight="1" spans="7:7">
      <c r="G3690" s="159"/>
    </row>
    <row r="3691" customHeight="1" spans="7:7">
      <c r="G3691" s="159"/>
    </row>
    <row r="3692" customHeight="1" spans="7:7">
      <c r="G3692" s="159"/>
    </row>
    <row r="3693" customHeight="1" spans="7:7">
      <c r="G3693" s="159"/>
    </row>
    <row r="3694" customHeight="1" spans="7:7">
      <c r="G3694" s="159"/>
    </row>
    <row r="3695" customHeight="1" spans="7:7">
      <c r="G3695" s="159"/>
    </row>
    <row r="3696" customHeight="1" spans="7:7">
      <c r="G3696" s="159"/>
    </row>
    <row r="3697" customHeight="1" spans="7:7">
      <c r="G3697" s="159"/>
    </row>
    <row r="3698" customHeight="1" spans="7:7">
      <c r="G3698" s="159"/>
    </row>
    <row r="3699" customHeight="1" spans="7:7">
      <c r="G3699" s="159"/>
    </row>
    <row r="3700" customHeight="1" spans="7:7">
      <c r="G3700" s="159"/>
    </row>
    <row r="3701" customHeight="1" spans="7:7">
      <c r="G3701" s="159"/>
    </row>
    <row r="3702" customHeight="1" spans="7:7">
      <c r="G3702" s="159"/>
    </row>
    <row r="3703" customHeight="1" spans="7:7">
      <c r="G3703" s="159"/>
    </row>
    <row r="3704" customHeight="1" spans="7:7">
      <c r="G3704" s="159"/>
    </row>
    <row r="3705" customHeight="1" spans="7:7">
      <c r="G3705" s="159"/>
    </row>
    <row r="3706" customHeight="1" spans="7:7">
      <c r="G3706" s="159"/>
    </row>
    <row r="3707" customHeight="1" spans="7:7">
      <c r="G3707" s="159"/>
    </row>
    <row r="3708" customHeight="1" spans="7:7">
      <c r="G3708" s="159"/>
    </row>
    <row r="3709" customHeight="1" spans="7:7">
      <c r="G3709" s="159"/>
    </row>
    <row r="3710" customHeight="1" spans="7:7">
      <c r="G3710" s="159"/>
    </row>
    <row r="3711" customHeight="1" spans="7:7">
      <c r="G3711" s="159"/>
    </row>
    <row r="3712" customHeight="1" spans="7:7">
      <c r="G3712" s="159"/>
    </row>
    <row r="3713" customHeight="1" spans="7:7">
      <c r="G3713" s="159"/>
    </row>
    <row r="3714" customHeight="1" spans="7:7">
      <c r="G3714" s="159"/>
    </row>
    <row r="3715" customHeight="1" spans="7:7">
      <c r="G3715" s="159"/>
    </row>
    <row r="3716" customHeight="1" spans="7:7">
      <c r="G3716" s="159"/>
    </row>
    <row r="3717" customHeight="1" spans="7:7">
      <c r="G3717" s="159"/>
    </row>
    <row r="3718" customHeight="1" spans="7:7">
      <c r="G3718" s="159"/>
    </row>
    <row r="3719" customHeight="1" spans="7:7">
      <c r="G3719" s="159"/>
    </row>
    <row r="3720" customHeight="1" spans="7:7">
      <c r="G3720" s="159"/>
    </row>
    <row r="3721" customHeight="1" spans="7:7">
      <c r="G3721" s="159"/>
    </row>
    <row r="3722" customHeight="1" spans="7:7">
      <c r="G3722" s="159"/>
    </row>
    <row r="3723" customHeight="1" spans="7:7">
      <c r="G3723" s="159"/>
    </row>
    <row r="3724" customHeight="1" spans="7:7">
      <c r="G3724" s="159"/>
    </row>
    <row r="3725" customHeight="1" spans="7:7">
      <c r="G3725" s="159"/>
    </row>
    <row r="3726" customHeight="1" spans="7:7">
      <c r="G3726" s="159"/>
    </row>
    <row r="3727" customHeight="1" spans="7:7">
      <c r="G3727" s="159"/>
    </row>
    <row r="3728" customHeight="1" spans="7:7">
      <c r="G3728" s="159"/>
    </row>
    <row r="3729" customHeight="1" spans="7:7">
      <c r="G3729" s="159"/>
    </row>
    <row r="3730" customHeight="1" spans="7:7">
      <c r="G3730" s="159"/>
    </row>
    <row r="3731" customHeight="1" spans="7:7">
      <c r="G3731" s="159"/>
    </row>
    <row r="3732" customHeight="1" spans="7:7">
      <c r="G3732" s="159"/>
    </row>
    <row r="3733" customHeight="1" spans="7:7">
      <c r="G3733" s="159"/>
    </row>
    <row r="3734" customHeight="1" spans="7:7">
      <c r="G3734" s="159"/>
    </row>
    <row r="3735" customHeight="1" spans="7:7">
      <c r="G3735" s="159"/>
    </row>
    <row r="3736" customHeight="1" spans="7:7">
      <c r="G3736" s="159"/>
    </row>
    <row r="3737" customHeight="1" spans="7:7">
      <c r="G3737" s="159"/>
    </row>
    <row r="3738" customHeight="1" spans="7:7">
      <c r="G3738" s="159"/>
    </row>
    <row r="3739" customHeight="1" spans="7:7">
      <c r="G3739" s="159"/>
    </row>
    <row r="3740" customHeight="1" spans="7:7">
      <c r="G3740" s="159"/>
    </row>
    <row r="3741" customHeight="1" spans="7:7">
      <c r="G3741" s="159"/>
    </row>
    <row r="3742" customHeight="1" spans="7:7">
      <c r="G3742" s="159"/>
    </row>
    <row r="3743" customHeight="1" spans="7:7">
      <c r="G3743" s="159"/>
    </row>
    <row r="3744" customHeight="1" spans="7:7">
      <c r="G3744" s="159"/>
    </row>
    <row r="3745" customHeight="1" spans="7:7">
      <c r="G3745" s="159"/>
    </row>
    <row r="3746" customHeight="1" spans="7:7">
      <c r="G3746" s="159"/>
    </row>
    <row r="3747" customHeight="1" spans="7:7">
      <c r="G3747" s="159"/>
    </row>
    <row r="3748" customHeight="1" spans="7:7">
      <c r="G3748" s="159"/>
    </row>
    <row r="3749" customHeight="1" spans="7:7">
      <c r="G3749" s="159"/>
    </row>
    <row r="3750" customHeight="1" spans="7:7">
      <c r="G3750" s="159"/>
    </row>
    <row r="3751" customHeight="1" spans="7:7">
      <c r="G3751" s="159"/>
    </row>
    <row r="3752" customHeight="1" spans="7:7">
      <c r="G3752" s="159"/>
    </row>
    <row r="3753" customHeight="1" spans="7:7">
      <c r="G3753" s="159"/>
    </row>
    <row r="3754" customHeight="1" spans="7:7">
      <c r="G3754" s="159"/>
    </row>
    <row r="3755" customHeight="1" spans="7:7">
      <c r="G3755" s="159"/>
    </row>
    <row r="3756" customHeight="1" spans="7:7">
      <c r="G3756" s="159"/>
    </row>
    <row r="3757" customHeight="1" spans="7:7">
      <c r="G3757" s="159"/>
    </row>
    <row r="3758" customHeight="1" spans="7:7">
      <c r="G3758" s="159"/>
    </row>
    <row r="3759" customHeight="1" spans="7:7">
      <c r="G3759" s="159"/>
    </row>
    <row r="3760" customHeight="1" spans="7:7">
      <c r="G3760" s="159"/>
    </row>
    <row r="3761" customHeight="1" spans="7:7">
      <c r="G3761" s="159"/>
    </row>
    <row r="3762" customHeight="1" spans="7:7">
      <c r="G3762" s="159"/>
    </row>
    <row r="3763" customHeight="1" spans="7:7">
      <c r="G3763" s="159"/>
    </row>
    <row r="3764" customHeight="1" spans="7:7">
      <c r="G3764" s="159"/>
    </row>
    <row r="3765" customHeight="1" spans="7:7">
      <c r="G3765" s="159"/>
    </row>
    <row r="3766" customHeight="1" spans="7:7">
      <c r="G3766" s="159"/>
    </row>
    <row r="3767" customHeight="1" spans="7:7">
      <c r="G3767" s="159"/>
    </row>
    <row r="3768" customHeight="1" spans="7:7">
      <c r="G3768" s="159"/>
    </row>
    <row r="3769" customHeight="1" spans="7:7">
      <c r="G3769" s="159"/>
    </row>
    <row r="3770" customHeight="1" spans="7:7">
      <c r="G3770" s="159"/>
    </row>
    <row r="3771" customHeight="1" spans="7:7">
      <c r="G3771" s="159"/>
    </row>
    <row r="3772" customHeight="1" spans="7:7">
      <c r="G3772" s="159"/>
    </row>
    <row r="3773" customHeight="1" spans="7:7">
      <c r="G3773" s="159"/>
    </row>
    <row r="3774" customHeight="1" spans="7:7">
      <c r="G3774" s="159"/>
    </row>
    <row r="3775" customHeight="1" spans="7:7">
      <c r="G3775" s="159"/>
    </row>
    <row r="3776" customHeight="1" spans="7:7">
      <c r="G3776" s="159"/>
    </row>
    <row r="3777" customHeight="1" spans="7:7">
      <c r="G3777" s="159"/>
    </row>
    <row r="3778" customHeight="1" spans="7:7">
      <c r="G3778" s="159"/>
    </row>
    <row r="3779" customHeight="1" spans="7:7">
      <c r="G3779" s="159"/>
    </row>
    <row r="3780" customHeight="1" spans="7:7">
      <c r="G3780" s="159"/>
    </row>
    <row r="3781" customHeight="1" spans="7:7">
      <c r="G3781" s="159"/>
    </row>
    <row r="3782" customHeight="1" spans="7:7">
      <c r="G3782" s="159"/>
    </row>
    <row r="3783" customHeight="1" spans="7:7">
      <c r="G3783" s="159"/>
    </row>
    <row r="3784" customHeight="1" spans="7:7">
      <c r="G3784" s="159"/>
    </row>
    <row r="3785" customHeight="1" spans="7:7">
      <c r="G3785" s="159"/>
    </row>
    <row r="3786" customHeight="1" spans="7:7">
      <c r="G3786" s="159"/>
    </row>
    <row r="3787" customHeight="1" spans="7:7">
      <c r="G3787" s="159"/>
    </row>
    <row r="3788" customHeight="1" spans="7:7">
      <c r="G3788" s="159"/>
    </row>
    <row r="3789" customHeight="1" spans="7:7">
      <c r="G3789" s="159"/>
    </row>
    <row r="3790" customHeight="1" spans="7:7">
      <c r="G3790" s="159"/>
    </row>
    <row r="3791" customHeight="1" spans="7:7">
      <c r="G3791" s="159"/>
    </row>
    <row r="3792" customHeight="1" spans="7:7">
      <c r="G3792" s="159"/>
    </row>
    <row r="3793" customHeight="1" spans="7:7">
      <c r="G3793" s="159"/>
    </row>
    <row r="3794" customHeight="1" spans="7:7">
      <c r="G3794" s="159"/>
    </row>
    <row r="3795" customHeight="1" spans="7:7">
      <c r="G3795" s="159"/>
    </row>
    <row r="3796" customHeight="1" spans="7:7">
      <c r="G3796" s="159"/>
    </row>
    <row r="3797" customHeight="1" spans="7:7">
      <c r="G3797" s="159"/>
    </row>
    <row r="3798" customHeight="1" spans="7:7">
      <c r="G3798" s="159"/>
    </row>
    <row r="3799" customHeight="1" spans="7:7">
      <c r="G3799" s="159"/>
    </row>
    <row r="3800" customHeight="1" spans="7:7">
      <c r="G3800" s="159"/>
    </row>
    <row r="3801" customHeight="1" spans="7:7">
      <c r="G3801" s="159"/>
    </row>
    <row r="3802" customHeight="1" spans="7:7">
      <c r="G3802" s="159"/>
    </row>
    <row r="3803" customHeight="1" spans="7:7">
      <c r="G3803" s="159"/>
    </row>
    <row r="3804" customHeight="1" spans="7:7">
      <c r="G3804" s="159"/>
    </row>
    <row r="3805" customHeight="1" spans="7:7">
      <c r="G3805" s="159"/>
    </row>
    <row r="3806" customHeight="1" spans="7:7">
      <c r="G3806" s="159"/>
    </row>
    <row r="3807" customHeight="1" spans="7:7">
      <c r="G3807" s="159"/>
    </row>
    <row r="3808" customHeight="1" spans="7:7">
      <c r="G3808" s="159"/>
    </row>
    <row r="3809" customHeight="1" spans="7:7">
      <c r="G3809" s="159"/>
    </row>
    <row r="3810" customHeight="1" spans="7:7">
      <c r="G3810" s="159"/>
    </row>
    <row r="3811" customHeight="1" spans="7:7">
      <c r="G3811" s="159"/>
    </row>
    <row r="3812" customHeight="1" spans="7:7">
      <c r="G3812" s="159"/>
    </row>
    <row r="3813" customHeight="1" spans="7:7">
      <c r="G3813" s="159"/>
    </row>
    <row r="3814" customHeight="1" spans="7:7">
      <c r="G3814" s="159"/>
    </row>
    <row r="3815" customHeight="1" spans="7:7">
      <c r="G3815" s="159"/>
    </row>
    <row r="3816" customHeight="1" spans="7:7">
      <c r="G3816" s="159"/>
    </row>
    <row r="3817" customHeight="1" spans="7:7">
      <c r="G3817" s="159"/>
    </row>
    <row r="3818" customHeight="1" spans="7:7">
      <c r="G3818" s="159"/>
    </row>
    <row r="3819" customHeight="1" spans="7:7">
      <c r="G3819" s="159"/>
    </row>
    <row r="3820" customHeight="1" spans="7:7">
      <c r="G3820" s="159"/>
    </row>
    <row r="3821" customHeight="1" spans="7:7">
      <c r="G3821" s="159"/>
    </row>
    <row r="3822" customHeight="1" spans="7:7">
      <c r="G3822" s="159"/>
    </row>
    <row r="3823" customHeight="1" spans="7:7">
      <c r="G3823" s="159"/>
    </row>
    <row r="3824" customHeight="1" spans="7:7">
      <c r="G3824" s="159"/>
    </row>
    <row r="3825" customHeight="1" spans="7:7">
      <c r="G3825" s="159"/>
    </row>
    <row r="3826" customHeight="1" spans="7:7">
      <c r="G3826" s="159"/>
    </row>
    <row r="3827" customHeight="1" spans="7:7">
      <c r="G3827" s="159"/>
    </row>
    <row r="3828" customHeight="1" spans="7:7">
      <c r="G3828" s="159"/>
    </row>
    <row r="3829" customHeight="1" spans="7:7">
      <c r="G3829" s="159"/>
    </row>
    <row r="3830" customHeight="1" spans="7:7">
      <c r="G3830" s="159"/>
    </row>
    <row r="3831" customHeight="1" spans="7:7">
      <c r="G3831" s="159"/>
    </row>
    <row r="3832" customHeight="1" spans="7:7">
      <c r="G3832" s="159"/>
    </row>
    <row r="3833" customHeight="1" spans="7:7">
      <c r="G3833" s="159"/>
    </row>
    <row r="3834" customHeight="1" spans="7:7">
      <c r="G3834" s="159"/>
    </row>
    <row r="3835" customHeight="1" spans="7:7">
      <c r="G3835" s="159"/>
    </row>
    <row r="3836" customHeight="1" spans="7:7">
      <c r="G3836" s="159"/>
    </row>
    <row r="3837" customHeight="1" spans="7:7">
      <c r="G3837" s="159"/>
    </row>
    <row r="3838" customHeight="1" spans="7:7">
      <c r="G3838" s="159"/>
    </row>
    <row r="3839" customHeight="1" spans="7:7">
      <c r="G3839" s="159"/>
    </row>
    <row r="3840" customHeight="1" spans="7:7">
      <c r="G3840" s="159"/>
    </row>
    <row r="3841" customHeight="1" spans="7:7">
      <c r="G3841" s="159"/>
    </row>
    <row r="3842" customHeight="1" spans="7:7">
      <c r="G3842" s="159"/>
    </row>
    <row r="3843" customHeight="1" spans="7:7">
      <c r="G3843" s="159"/>
    </row>
    <row r="3844" customHeight="1" spans="7:7">
      <c r="G3844" s="159"/>
    </row>
    <row r="3845" customHeight="1" spans="7:7">
      <c r="G3845" s="159"/>
    </row>
    <row r="3846" customHeight="1" spans="7:7">
      <c r="G3846" s="159"/>
    </row>
    <row r="3847" customHeight="1" spans="7:7">
      <c r="G3847" s="159"/>
    </row>
    <row r="3848" customHeight="1" spans="7:7">
      <c r="G3848" s="159"/>
    </row>
    <row r="3849" customHeight="1" spans="7:7">
      <c r="G3849" s="159"/>
    </row>
    <row r="3850" customHeight="1" spans="7:7">
      <c r="G3850" s="159"/>
    </row>
    <row r="3851" customHeight="1" spans="7:7">
      <c r="G3851" s="159"/>
    </row>
    <row r="3852" customHeight="1" spans="7:7">
      <c r="G3852" s="159"/>
    </row>
    <row r="3853" customHeight="1" spans="7:7">
      <c r="G3853" s="159"/>
    </row>
    <row r="3854" customHeight="1" spans="7:7">
      <c r="G3854" s="159"/>
    </row>
    <row r="3855" customHeight="1" spans="7:7">
      <c r="G3855" s="159"/>
    </row>
    <row r="3856" customHeight="1" spans="7:7">
      <c r="G3856" s="159"/>
    </row>
    <row r="3857" customHeight="1" spans="7:7">
      <c r="G3857" s="159"/>
    </row>
    <row r="3858" customHeight="1" spans="7:7">
      <c r="G3858" s="159"/>
    </row>
    <row r="3859" customHeight="1" spans="7:7">
      <c r="G3859" s="159"/>
    </row>
    <row r="3860" customHeight="1" spans="7:7">
      <c r="G3860" s="159"/>
    </row>
    <row r="3861" customHeight="1" spans="7:7">
      <c r="G3861" s="159"/>
    </row>
    <row r="3862" customHeight="1" spans="7:7">
      <c r="G3862" s="159"/>
    </row>
    <row r="3863" customHeight="1" spans="7:7">
      <c r="G3863" s="159"/>
    </row>
    <row r="3864" customHeight="1" spans="7:7">
      <c r="G3864" s="159"/>
    </row>
    <row r="3865" customHeight="1" spans="7:7">
      <c r="G3865" s="159"/>
    </row>
    <row r="3866" customHeight="1" spans="7:7">
      <c r="G3866" s="159"/>
    </row>
    <row r="3867" customHeight="1" spans="7:7">
      <c r="G3867" s="159"/>
    </row>
    <row r="3868" customHeight="1" spans="7:7">
      <c r="G3868" s="159"/>
    </row>
    <row r="3869" customHeight="1" spans="7:7">
      <c r="G3869" s="159"/>
    </row>
    <row r="3870" customHeight="1" spans="7:7">
      <c r="G3870" s="159"/>
    </row>
    <row r="3871" customHeight="1" spans="7:7">
      <c r="G3871" s="159"/>
    </row>
    <row r="3872" customHeight="1" spans="7:7">
      <c r="G3872" s="159"/>
    </row>
    <row r="3873" customHeight="1" spans="7:7">
      <c r="G3873" s="159"/>
    </row>
    <row r="3874" customHeight="1" spans="7:7">
      <c r="G3874" s="159"/>
    </row>
    <row r="3875" customHeight="1" spans="7:7">
      <c r="G3875" s="159"/>
    </row>
    <row r="3876" customHeight="1" spans="7:7">
      <c r="G3876" s="159"/>
    </row>
    <row r="3877" customHeight="1" spans="7:7">
      <c r="G3877" s="159"/>
    </row>
    <row r="3878" customHeight="1" spans="7:7">
      <c r="G3878" s="159"/>
    </row>
    <row r="3879" customHeight="1" spans="7:7">
      <c r="G3879" s="159"/>
    </row>
    <row r="3880" customHeight="1" spans="7:7">
      <c r="G3880" s="159"/>
    </row>
    <row r="3881" customHeight="1" spans="7:7">
      <c r="G3881" s="159"/>
    </row>
    <row r="3882" customHeight="1" spans="7:7">
      <c r="G3882" s="159"/>
    </row>
    <row r="3883" customHeight="1" spans="7:7">
      <c r="G3883" s="159"/>
    </row>
    <row r="3884" customHeight="1" spans="7:7">
      <c r="G3884" s="159"/>
    </row>
    <row r="3885" customHeight="1" spans="7:7">
      <c r="G3885" s="159"/>
    </row>
    <row r="3886" customHeight="1" spans="7:7">
      <c r="G3886" s="159"/>
    </row>
    <row r="3887" customHeight="1" spans="7:7">
      <c r="G3887" s="159"/>
    </row>
    <row r="3888" customHeight="1" spans="7:7">
      <c r="G3888" s="159"/>
    </row>
    <row r="3889" customHeight="1" spans="7:7">
      <c r="G3889" s="159"/>
    </row>
    <row r="3890" customHeight="1" spans="7:7">
      <c r="G3890" s="159"/>
    </row>
    <row r="3891" customHeight="1" spans="7:7">
      <c r="G3891" s="159"/>
    </row>
    <row r="3892" customHeight="1" spans="7:7">
      <c r="G3892" s="159"/>
    </row>
    <row r="3893" customHeight="1" spans="7:7">
      <c r="G3893" s="159"/>
    </row>
    <row r="3894" customHeight="1" spans="7:7">
      <c r="G3894" s="159"/>
    </row>
    <row r="3895" customHeight="1" spans="7:7">
      <c r="G3895" s="159"/>
    </row>
    <row r="3896" customHeight="1" spans="7:7">
      <c r="G3896" s="159"/>
    </row>
    <row r="3897" customHeight="1" spans="7:7">
      <c r="G3897" s="159"/>
    </row>
    <row r="3898" customHeight="1" spans="7:7">
      <c r="G3898" s="159"/>
    </row>
    <row r="3899" customHeight="1" spans="7:7">
      <c r="G3899" s="159"/>
    </row>
    <row r="3900" customHeight="1" spans="7:7">
      <c r="G3900" s="159"/>
    </row>
    <row r="3901" customHeight="1" spans="7:7">
      <c r="G3901" s="159"/>
    </row>
    <row r="3902" customHeight="1" spans="7:7">
      <c r="G3902" s="159"/>
    </row>
    <row r="3903" customHeight="1" spans="7:7">
      <c r="G3903" s="159"/>
    </row>
    <row r="3904" customHeight="1" spans="7:7">
      <c r="G3904" s="159"/>
    </row>
    <row r="3905" customHeight="1" spans="7:7">
      <c r="G3905" s="159"/>
    </row>
    <row r="3906" customHeight="1" spans="7:7">
      <c r="G3906" s="159"/>
    </row>
    <row r="3907" customHeight="1" spans="7:7">
      <c r="G3907" s="159"/>
    </row>
    <row r="3908" customHeight="1" spans="7:7">
      <c r="G3908" s="159"/>
    </row>
    <row r="3909" customHeight="1" spans="7:7">
      <c r="G3909" s="159"/>
    </row>
    <row r="3910" customHeight="1" spans="7:7">
      <c r="G3910" s="159"/>
    </row>
    <row r="3911" customHeight="1" spans="7:7">
      <c r="G3911" s="159"/>
    </row>
    <row r="3912" customHeight="1" spans="7:7">
      <c r="G3912" s="159"/>
    </row>
    <row r="3913" customHeight="1" spans="7:7">
      <c r="G3913" s="159"/>
    </row>
    <row r="3914" customHeight="1" spans="7:7">
      <c r="G3914" s="159"/>
    </row>
    <row r="3915" customHeight="1" spans="7:7">
      <c r="G3915" s="159"/>
    </row>
    <row r="3916" customHeight="1" spans="7:7">
      <c r="G3916" s="159"/>
    </row>
    <row r="3917" customHeight="1" spans="7:7">
      <c r="G3917" s="159"/>
    </row>
    <row r="3918" customHeight="1" spans="7:7">
      <c r="G3918" s="159"/>
    </row>
    <row r="3919" customHeight="1" spans="7:7">
      <c r="G3919" s="159"/>
    </row>
    <row r="3920" customHeight="1" spans="7:7">
      <c r="G3920" s="159"/>
    </row>
    <row r="3921" customHeight="1" spans="7:7">
      <c r="G3921" s="159"/>
    </row>
    <row r="3922" customHeight="1" spans="7:7">
      <c r="G3922" s="159"/>
    </row>
    <row r="3923" customHeight="1" spans="7:7">
      <c r="G3923" s="159"/>
    </row>
    <row r="3924" customHeight="1" spans="7:7">
      <c r="G3924" s="159"/>
    </row>
    <row r="3925" customHeight="1" spans="7:7">
      <c r="G3925" s="159"/>
    </row>
    <row r="3926" customHeight="1" spans="7:7">
      <c r="G3926" s="159"/>
    </row>
    <row r="3927" customHeight="1" spans="7:7">
      <c r="G3927" s="159"/>
    </row>
    <row r="3928" customHeight="1" spans="7:7">
      <c r="G3928" s="159"/>
    </row>
    <row r="3929" customHeight="1" spans="7:7">
      <c r="G3929" s="159"/>
    </row>
    <row r="3930" customHeight="1" spans="7:7">
      <c r="G3930" s="159"/>
    </row>
    <row r="3931" customHeight="1" spans="7:7">
      <c r="G3931" s="159"/>
    </row>
    <row r="3932" customHeight="1" spans="7:7">
      <c r="G3932" s="159"/>
    </row>
    <row r="3933" customHeight="1" spans="7:7">
      <c r="G3933" s="159"/>
    </row>
    <row r="3934" customHeight="1" spans="7:7">
      <c r="G3934" s="159"/>
    </row>
    <row r="3935" customHeight="1" spans="7:7">
      <c r="G3935" s="159"/>
    </row>
    <row r="3936" customHeight="1" spans="7:7">
      <c r="G3936" s="159"/>
    </row>
    <row r="3937" customHeight="1" spans="7:7">
      <c r="G3937" s="159"/>
    </row>
    <row r="3938" customHeight="1" spans="7:7">
      <c r="G3938" s="159"/>
    </row>
    <row r="3939" customHeight="1" spans="7:7">
      <c r="G3939" s="159"/>
    </row>
    <row r="3940" customHeight="1" spans="7:7">
      <c r="G3940" s="159"/>
    </row>
    <row r="3941" customHeight="1" spans="7:7">
      <c r="G3941" s="159"/>
    </row>
    <row r="3942" customHeight="1" spans="7:7">
      <c r="G3942" s="159"/>
    </row>
    <row r="3943" customHeight="1" spans="7:7">
      <c r="G3943" s="159"/>
    </row>
    <row r="3944" customHeight="1" spans="7:7">
      <c r="G3944" s="159"/>
    </row>
    <row r="3945" customHeight="1" spans="7:7">
      <c r="G3945" s="159"/>
    </row>
    <row r="3946" customHeight="1" spans="7:7">
      <c r="G3946" s="159"/>
    </row>
    <row r="3947" customHeight="1" spans="7:7">
      <c r="G3947" s="159"/>
    </row>
    <row r="3948" customHeight="1" spans="7:7">
      <c r="G3948" s="159"/>
    </row>
    <row r="3949" customHeight="1" spans="7:7">
      <c r="G3949" s="159"/>
    </row>
    <row r="3950" customHeight="1" spans="7:7">
      <c r="G3950" s="159"/>
    </row>
    <row r="3951" customHeight="1" spans="7:7">
      <c r="G3951" s="159"/>
    </row>
    <row r="3952" customHeight="1" spans="7:7">
      <c r="G3952" s="159"/>
    </row>
    <row r="3953" customHeight="1" spans="7:7">
      <c r="G3953" s="159"/>
    </row>
    <row r="3954" customHeight="1" spans="7:7">
      <c r="G3954" s="159"/>
    </row>
    <row r="3955" customHeight="1" spans="7:7">
      <c r="G3955" s="159"/>
    </row>
    <row r="3956" customHeight="1" spans="7:7">
      <c r="G3956" s="159"/>
    </row>
    <row r="3957" customHeight="1" spans="7:7">
      <c r="G3957" s="159"/>
    </row>
    <row r="3958" customHeight="1" spans="7:7">
      <c r="G3958" s="159"/>
    </row>
    <row r="3959" customHeight="1" spans="7:7">
      <c r="G3959" s="159"/>
    </row>
    <row r="3960" customHeight="1" spans="7:7">
      <c r="G3960" s="159"/>
    </row>
    <row r="3961" customHeight="1" spans="7:7">
      <c r="G3961" s="159"/>
    </row>
    <row r="3962" customHeight="1" spans="7:7">
      <c r="G3962" s="159"/>
    </row>
    <row r="3963" customHeight="1" spans="7:7">
      <c r="G3963" s="159"/>
    </row>
    <row r="3964" customHeight="1" spans="7:7">
      <c r="G3964" s="159"/>
    </row>
    <row r="3965" customHeight="1" spans="7:7">
      <c r="G3965" s="159"/>
    </row>
    <row r="3966" customHeight="1" spans="7:7">
      <c r="G3966" s="159"/>
    </row>
    <row r="3967" customHeight="1" spans="7:7">
      <c r="G3967" s="159"/>
    </row>
  </sheetData>
  <autoFilter ref="A5:J583">
    <extLst/>
  </autoFilter>
  <mergeCells count="124">
    <mergeCell ref="A3:J3"/>
    <mergeCell ref="A4:H4"/>
    <mergeCell ref="A8:A30"/>
    <mergeCell ref="A31:A36"/>
    <mergeCell ref="A37:A45"/>
    <mergeCell ref="A46:A52"/>
    <mergeCell ref="A53:A66"/>
    <mergeCell ref="A67:A80"/>
    <mergeCell ref="A81:A97"/>
    <mergeCell ref="A98:A103"/>
    <mergeCell ref="A104:A110"/>
    <mergeCell ref="A111:A118"/>
    <mergeCell ref="A119:A124"/>
    <mergeCell ref="A125:A133"/>
    <mergeCell ref="A134:A139"/>
    <mergeCell ref="A140:A146"/>
    <mergeCell ref="A147:A152"/>
    <mergeCell ref="A153:A159"/>
    <mergeCell ref="A160:A180"/>
    <mergeCell ref="A181:A189"/>
    <mergeCell ref="A190:A198"/>
    <mergeCell ref="A199:A217"/>
    <mergeCell ref="A218:A223"/>
    <mergeCell ref="A224:A232"/>
    <mergeCell ref="A233:A238"/>
    <mergeCell ref="A239:A249"/>
    <mergeCell ref="A250:A255"/>
    <mergeCell ref="A256:A266"/>
    <mergeCell ref="A267:A280"/>
    <mergeCell ref="A281:A287"/>
    <mergeCell ref="A288:A293"/>
    <mergeCell ref="A294:A299"/>
    <mergeCell ref="A300:A319"/>
    <mergeCell ref="A320:A325"/>
    <mergeCell ref="A326:A333"/>
    <mergeCell ref="A334:A339"/>
    <mergeCell ref="A340:A345"/>
    <mergeCell ref="A346:A352"/>
    <mergeCell ref="A353:A361"/>
    <mergeCell ref="A362:A368"/>
    <mergeCell ref="A369:A374"/>
    <mergeCell ref="A375:A386"/>
    <mergeCell ref="A387:A394"/>
    <mergeCell ref="A395:A407"/>
    <mergeCell ref="A408:A413"/>
    <mergeCell ref="A414:A419"/>
    <mergeCell ref="A420:A426"/>
    <mergeCell ref="A427:A432"/>
    <mergeCell ref="A433:A438"/>
    <mergeCell ref="A439:A444"/>
    <mergeCell ref="A445:A449"/>
    <mergeCell ref="A450:A455"/>
    <mergeCell ref="A456:A461"/>
    <mergeCell ref="A462:A478"/>
    <mergeCell ref="A479:A484"/>
    <mergeCell ref="A485:A501"/>
    <mergeCell ref="A502:A507"/>
    <mergeCell ref="A508:A519"/>
    <mergeCell ref="A520:A533"/>
    <mergeCell ref="A534:A548"/>
    <mergeCell ref="A549:A558"/>
    <mergeCell ref="A559:A570"/>
    <mergeCell ref="A571:A583"/>
    <mergeCell ref="B8:B30"/>
    <mergeCell ref="B31:B36"/>
    <mergeCell ref="B37:B45"/>
    <mergeCell ref="B46:B52"/>
    <mergeCell ref="B53:B66"/>
    <mergeCell ref="B67:B80"/>
    <mergeCell ref="B81:B97"/>
    <mergeCell ref="B98:B103"/>
    <mergeCell ref="B104:B110"/>
    <mergeCell ref="B111:B118"/>
    <mergeCell ref="B119:B124"/>
    <mergeCell ref="B125:B133"/>
    <mergeCell ref="B134:B139"/>
    <mergeCell ref="B140:B146"/>
    <mergeCell ref="B147:B152"/>
    <mergeCell ref="B153:B159"/>
    <mergeCell ref="B160:B180"/>
    <mergeCell ref="B181:B189"/>
    <mergeCell ref="B190:B198"/>
    <mergeCell ref="B199:B217"/>
    <mergeCell ref="B218:B223"/>
    <mergeCell ref="B224:B232"/>
    <mergeCell ref="B233:B238"/>
    <mergeCell ref="B239:B249"/>
    <mergeCell ref="B250:B255"/>
    <mergeCell ref="B256:B266"/>
    <mergeCell ref="B267:B280"/>
    <mergeCell ref="B281:B287"/>
    <mergeCell ref="B288:B293"/>
    <mergeCell ref="B294:B299"/>
    <mergeCell ref="B300:B319"/>
    <mergeCell ref="B320:B325"/>
    <mergeCell ref="B326:B333"/>
    <mergeCell ref="B334:B339"/>
    <mergeCell ref="B340:B345"/>
    <mergeCell ref="B346:B352"/>
    <mergeCell ref="B353:B361"/>
    <mergeCell ref="B362:B368"/>
    <mergeCell ref="B369:B374"/>
    <mergeCell ref="B375:B386"/>
    <mergeCell ref="B387:B394"/>
    <mergeCell ref="B395:B407"/>
    <mergeCell ref="B408:B413"/>
    <mergeCell ref="B414:B419"/>
    <mergeCell ref="B420:B426"/>
    <mergeCell ref="B427:B432"/>
    <mergeCell ref="B433:B438"/>
    <mergeCell ref="B439:B444"/>
    <mergeCell ref="B445:B449"/>
    <mergeCell ref="B450:B455"/>
    <mergeCell ref="B456:B461"/>
    <mergeCell ref="B462:B478"/>
    <mergeCell ref="B479:B484"/>
    <mergeCell ref="B485:B501"/>
    <mergeCell ref="B502:B507"/>
    <mergeCell ref="B508:B519"/>
    <mergeCell ref="B520:B533"/>
    <mergeCell ref="B534:B548"/>
    <mergeCell ref="B549:B558"/>
    <mergeCell ref="B559:B570"/>
    <mergeCell ref="B571:B58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dcterms:modified xsi:type="dcterms:W3CDTF">2025-04-22T02:07:31Z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2052-11.8.6.8722</vt:lpwstr>
  </property>
</Properties>
</file>