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94" firstSheet="5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<sst xmlns="http://schemas.openxmlformats.org/spreadsheetml/2006/main" count="1018" uniqueCount="412">
  <si>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</si>
  <si>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</si>
  <si>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</si>
  <si>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</si>
  <si>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</si>
  <si>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</si>
  <si>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</si>
  <si>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</si>
  <si>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</si>
  <si>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</si>
  <si>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</si>
  <si>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</si>
  <si>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</si>
  <si>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</si>
  <si>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</si>
  <si>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</si>
  <si>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</si>
  <si>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</si>
  <si>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</si>
  <si>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</si>
  <si>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</si>
  <si>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</si>
  <si>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</si>
  <si>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</si>
  <si>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</si>
  <si>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</si>
  <si>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</si>
  <si>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</si>
  <si>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</si>
  <si>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</si>
  <si>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</si>
  <si>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</si>
  <si>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</si>
  <si>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</si>
  <si>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</si>
  <si>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</si>
  <si>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</si>
  <si>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</si>
  <si>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</si>
  <si>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</si>
  <si>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</si>
  <si>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</si>
  <si>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</si>
  <si>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</si>
  <si>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</si>
  <si>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</si>
  <si>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</si>
  <si>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</si>
  <si>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</si>
  <si>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</si>
  <si>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</si>
  <si>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</si>
  <si>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</si>
  <si>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</si>
  <si>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</si>
  <si>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</si>
  <si>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</si>
  <si>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</si>
  <si>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</si>
  <si>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</si>
  <si>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</si>
  <si>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</si>
  <si>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</si>
  <si>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</si>
  <si>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</si>
  <si>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</si>
  <si>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</si>
  <si>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</si>
  <si>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</si>
  <si>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昆明市西山区总工会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</si>
  <si>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</si>
  <si>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</si>
  <si>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</si>
  <si>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</si>
  <si>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</si>
  <si>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</si>
  <si>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</si>
  <si>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</si>
  <si>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</si>
  <si>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</si>
  <si>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</si>
  <si>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</si>
  <si>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</si>
  <si>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</si>
  <si>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</si>
  <si>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</si>
  <si>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</si>
  <si>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</si>
  <si>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</si>
  <si>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</si>
  <si>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</si>
  <si>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</si>
  <si>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</si>
  <si>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</si>
  <si>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</si>
  <si>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</si>
  <si>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一般公式服务支出</t>
  </si>
  <si>
    <t>群众团体事务</t>
  </si>
  <si>
    <t xml:space="preserve">      行政运行</t>
  </si>
  <si>
    <t xml:space="preserve">              一般行政管理事务</t>
  </si>
  <si>
    <t>社会保障和就业支出</t>
  </si>
  <si>
    <t>行政事业单位养老支出</t>
  </si>
  <si>
    <t xml:space="preserve">                 机关事业单位基本养老保险缴费支出</t>
  </si>
  <si>
    <t xml:space="preserve">               其他行政事业单位养老支出</t>
  </si>
  <si>
    <t>抚恤</t>
  </si>
  <si>
    <t>死亡抚恤</t>
  </si>
  <si>
    <t>卫生健康支出</t>
  </si>
  <si>
    <t>行政事业单位医疗</t>
  </si>
  <si>
    <t>行政单位医疗</t>
  </si>
  <si>
    <t>事业单位医疗</t>
  </si>
  <si>
    <t xml:space="preserve">  公务员医疗补助</t>
  </si>
  <si>
    <t xml:space="preserve">           其他行政事业单位医疗支出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</si>
  <si>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</si>
  <si>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</si>
  <si>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</si>
  <si>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</si>
  <si>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</si>
  <si>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</si>
  <si>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</si>
  <si>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</si>
  <si>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</si>
  <si>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</si>
  <si>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</si>
  <si>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</si>
  <si>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</si>
  <si>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</si>
  <si>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</si>
  <si>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</si>
  <si>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</si>
  <si>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</si>
  <si>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</si>
  <si>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</si>
  <si>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</si>
  <si>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</si>
  <si>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</si>
  <si>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</si>
  <si>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</si>
  <si>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</si>
  <si>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</si>
  <si>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</si>
  <si>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</si>
  <si>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</si>
  <si>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</si>
  <si>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</si>
  <si>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</si>
  <si>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</si>
  <si>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</si>
  <si>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</si>
  <si>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</si>
  <si>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</si>
  <si>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</si>
  <si>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</si>
  <si>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</si>
  <si>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</si>
  <si>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</si>
  <si>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</si>
  <si>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</si>
  <si>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</si>
  <si>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</si>
  <si>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</si>
  <si>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</si>
  <si>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空表说明：本部门无一般公共预算“三公”经费支出，此表无数据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</si>
  <si>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</si>
  <si>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</si>
  <si>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</si>
  <si>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</si>
  <si>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</si>
  <si>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</si>
  <si>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</si>
  <si>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</si>
  <si>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</si>
  <si>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</si>
  <si>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</si>
  <si>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</si>
  <si>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</si>
  <si>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</si>
  <si>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</si>
  <si>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</si>
  <si>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</si>
  <si>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</si>
  <si>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</si>
  <si>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530112210000000002008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</si>
  <si>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</si>
  <si>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</si>
  <si>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</si>
  <si>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</si>
  <si>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</si>
  <si>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2101101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</si>
  <si>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</si>
  <si>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</si>
  <si>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</si>
  <si>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</si>
  <si>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</si>
  <si>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</si>
  <si>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2012901</t>
  </si>
  <si>
    <t>行政运行</t>
  </si>
  <si>
    <t>30112</t>
  </si>
  <si>
    <t>其他社会保障缴费</t>
  </si>
  <si>
    <t>2101199</t>
  </si>
  <si>
    <t>其他行政事业单位医疗支出</t>
  </si>
  <si>
    <t>2101102</t>
  </si>
  <si>
    <t>530112210000000002012</t>
  </si>
  <si>
    <t>公务交通补贴</t>
  </si>
  <si>
    <t>30239</t>
  </si>
  <si>
    <t>其他交通费用</t>
  </si>
  <si>
    <t>530112231100001498600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</si>
  <si>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</si>
  <si>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</si>
  <si>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</si>
  <si>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</si>
  <si>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</si>
  <si>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</si>
  <si>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</si>
  <si>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</si>
  <si>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</si>
  <si>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530112231100001238479</t>
  </si>
  <si>
    <t>遗属补助</t>
  </si>
  <si>
    <t>2080801</t>
  </si>
  <si>
    <t>30305</t>
  </si>
  <si>
    <t>生活补助</t>
  </si>
  <si>
    <t>530112231100001498626</t>
  </si>
  <si>
    <t>行政人员绩效奖励</t>
  </si>
  <si>
    <t>530112210000000002014</t>
  </si>
  <si>
    <t>其他公用经费支出</t>
  </si>
  <si>
    <t>30201</t>
  </si>
  <si>
    <t>办公费</t>
  </si>
  <si>
    <t>530112251100003687587</t>
  </si>
  <si>
    <t>残疾人保障金</t>
  </si>
  <si>
    <t>30299</t>
  </si>
  <si>
    <t>其他商品和服务支出</t>
  </si>
  <si>
    <t>530112210000000002015</t>
  </si>
  <si>
    <t>一般公用经费支出</t>
  </si>
  <si>
    <t>30205</t>
  </si>
  <si>
    <t>水费</t>
  </si>
  <si>
    <t>30207</t>
  </si>
  <si>
    <t>邮电费</t>
  </si>
  <si>
    <t>30211</t>
  </si>
  <si>
    <t>差旅费</t>
  </si>
  <si>
    <t>30229</t>
  </si>
  <si>
    <t>福利费</t>
  </si>
  <si>
    <t>30215</t>
  </si>
  <si>
    <t>会议费</t>
  </si>
  <si>
    <t>30216</t>
  </si>
  <si>
    <t>培训费</t>
  </si>
  <si>
    <t>30213</t>
  </si>
  <si>
    <t>维修（护）费</t>
  </si>
  <si>
    <t>530112231100001238462</t>
  </si>
  <si>
    <t>离退休人员支出</t>
  </si>
  <si>
    <t>2080599</t>
  </si>
  <si>
    <t>其他行政事业单位养老支出</t>
  </si>
  <si>
    <t>530112210000000002013</t>
  </si>
  <si>
    <t>工会经费</t>
  </si>
  <si>
    <t>30228</t>
  </si>
  <si>
    <t>事业人员绩效奖励</t>
  </si>
  <si>
    <t>行政人员工资支出</t>
  </si>
  <si>
    <t>530112231100001498628</t>
  </si>
  <si>
    <t>离退休人员福利费</t>
  </si>
  <si>
    <t>530112210000000002009</t>
  </si>
  <si>
    <t>2210201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</si>
  <si>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</si>
  <si>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</si>
  <si>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</si>
  <si>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</si>
  <si>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</si>
  <si>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</si>
  <si>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</si>
  <si>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</si>
  <si>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</si>
  <si>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530112210000000002035</t>
  </si>
  <si>
    <t>区级送温暖帮扶专项资金</t>
  </si>
  <si>
    <t>2012902</t>
  </si>
  <si>
    <t>一般行政管理事务</t>
  </si>
  <si>
    <t>专项业务类</t>
  </si>
  <si>
    <t>530112251100003787815</t>
  </si>
  <si>
    <t>代理记账资金</t>
  </si>
  <si>
    <t>30227</t>
  </si>
  <si>
    <t>委托业务费</t>
  </si>
  <si>
    <t>530112251100003873243</t>
  </si>
  <si>
    <t>法律顾问服务经费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</si>
  <si>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</si>
  <si>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</si>
  <si>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</si>
  <si>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</si>
  <si>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</si>
  <si>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</si>
  <si>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</si>
  <si>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</si>
  <si>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</si>
  <si>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</si>
  <si>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送温暖活动中按照500元/人的标准对600名职工（困难职工、一线职工）以发放慰问金的形式开展慰问，通过一系列慰问活动，为困难群体、一线职工提供实质性的帮助和支持，确保他们度过一个欢乐、温暖、祥和的节日，目的是构建和谐劳动关系，体现党和政府的关怀和温暖，维护社会和谐稳定。</t>
  </si>
  <si>
    <t>产出指标</t>
  </si>
  <si>
    <t>质量指标</t>
  </si>
  <si>
    <t>送温暖慰问金发放数</t>
  </si>
  <si>
    <t>=</t>
  </si>
  <si>
    <t>600</t>
  </si>
  <si>
    <t>元/人</t>
  </si>
  <si>
    <t>定量指标</t>
  </si>
  <si>
    <t>需要救助慰问的人数600人</t>
  </si>
  <si>
    <t>数量指标</t>
  </si>
  <si>
    <t>送温暖人员政策符合率</t>
  </si>
  <si>
    <t>100</t>
  </si>
  <si>
    <t>%</t>
  </si>
  <si>
    <t>足额拨付</t>
  </si>
  <si>
    <t>成本指标</t>
  </si>
  <si>
    <t>资金发放及时率</t>
  </si>
  <si>
    <t>定性指标</t>
  </si>
  <si>
    <t>项目资金于2025年10月20日前支付完毕</t>
  </si>
  <si>
    <t>社会效益指标</t>
  </si>
  <si>
    <t>经济成本指标</t>
  </si>
  <si>
    <t>500</t>
  </si>
  <si>
    <t>600人次</t>
  </si>
  <si>
    <t>效益指标</t>
  </si>
  <si>
    <t>服务对象满意度指标</t>
  </si>
  <si>
    <t>职工生活幸福指数提升</t>
  </si>
  <si>
    <t>&gt;=</t>
  </si>
  <si>
    <t>95</t>
  </si>
  <si>
    <t>职工生活幸福感、获得感</t>
  </si>
  <si>
    <t>满意度指标</t>
  </si>
  <si>
    <t>受益群体满意度</t>
  </si>
  <si>
    <t>85</t>
  </si>
  <si>
    <t>受助职工满意率</t>
  </si>
  <si>
    <t>根据区财政局的相关要求，对各单位年度预算资金进行统一管理、统一运作，聘请有资质的中介机构参与实施，做好联盟组织的会计工作，更好地服务于各单位。委托机构主要负责各单位日常账务处理、财务报表编制、预算决算事宜、收集和整理会计凭证并装订成册。定期向各部门通报财务运行情况、预算执行情况，使其更好地服务于各部门的发展计划。</t>
  </si>
  <si>
    <t>委托单位数量</t>
  </si>
  <si>
    <t>1.00</t>
  </si>
  <si>
    <t>家</t>
  </si>
  <si>
    <t>2025年度会计业务工作</t>
  </si>
  <si>
    <t>工作验收合格率</t>
  </si>
  <si>
    <t>完成2025年度财务工作任务</t>
  </si>
  <si>
    <t>时效指标</t>
  </si>
  <si>
    <t>开展工作的服务周期</t>
  </si>
  <si>
    <t>年</t>
  </si>
  <si>
    <t>服务周期开展工作</t>
  </si>
  <si>
    <t>100000</t>
  </si>
  <si>
    <t>元</t>
  </si>
  <si>
    <t>当年所需要完成财务工作</t>
  </si>
  <si>
    <t>社会效益</t>
  </si>
  <si>
    <t>财务档案管理的规范化性</t>
  </si>
  <si>
    <t>规范</t>
  </si>
  <si>
    <t>档案分类、收集归档、实体档案管理，电子文件及电子档案管理，安全控制。</t>
  </si>
  <si>
    <t>服务对象满意度</t>
  </si>
  <si>
    <t>服务满意率</t>
  </si>
  <si>
    <t>90</t>
  </si>
  <si>
    <t>工作成果得到委托方认可</t>
  </si>
  <si>
    <t>为西山职工提供不少于200人次法律咨询、法律援助等服务，对区总工会合同等规范性文书审查、撰写不少于35份，配合区总工会完成“尊法守法·携手筑梦”系列活动现场法律服务、普法专题讲座、法律“四进”等活动不少于3场次，配合处理“12351”服务职工热线法律咨询问题，配合完成劳动争议多元化解工作。</t>
  </si>
  <si>
    <t>服务人数</t>
  </si>
  <si>
    <t>200</t>
  </si>
  <si>
    <t>人次</t>
  </si>
  <si>
    <t>服务一般职工、困难职工、农民工人群。</t>
  </si>
  <si>
    <t>职工法律咨询答复率</t>
  </si>
  <si>
    <t>回复职工法律诉求。</t>
  </si>
  <si>
    <t>工作及时答复</t>
  </si>
  <si>
    <t>及时完成各项工作</t>
  </si>
  <si>
    <t>按照合同约定期限执行。</t>
  </si>
  <si>
    <t>&lt;=</t>
  </si>
  <si>
    <t>10万</t>
  </si>
  <si>
    <t>根据委托业务工作量核算。</t>
  </si>
  <si>
    <t>法律意识普及</t>
  </si>
  <si>
    <t>有效提高</t>
  </si>
  <si>
    <t>增强职工法律意识，切实维权。</t>
  </si>
  <si>
    <t>职工满意率</t>
  </si>
  <si>
    <t>法律维权普遍得到职工认可。</t>
  </si>
  <si>
    <t>预算06表</t>
  </si>
  <si>
    <t>政府性基金预算支出预算表</t>
  </si>
  <si>
    <t>单位名称：昆明市发展和改革委员会</t>
  </si>
  <si>
    <t>政府性基金预算支出</t>
  </si>
  <si>
    <t>空表说明：本部门无部门政府性基金预算支出，此表无数据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</si>
  <si>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</si>
  <si>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</si>
  <si>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</si>
  <si>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</si>
  <si>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</si>
  <si>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</si>
  <si>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</si>
  <si>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</si>
  <si>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</si>
  <si>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</si>
  <si>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</si>
  <si>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购买A4复印纸张</t>
  </si>
  <si>
    <t>纸制品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</si>
  <si>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</si>
  <si>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</si>
  <si>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</si>
  <si>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</si>
  <si>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</si>
  <si>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</si>
  <si>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</si>
  <si>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</si>
  <si>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</si>
  <si>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空表说明：本部门无部门政府购买服务预算支出，此表无数据</t>
  </si>
  <si>
    <t>预算09-1表</t>
  </si>
  <si>
    <t>单位名称（项目）</t>
  </si>
  <si>
    <t>地区</t>
  </si>
  <si>
    <t>空表说明：本部门无对下转移支付预算支出，此表无数据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</si>
  <si>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</si>
  <si>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</si>
  <si>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</si>
  <si>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</si>
  <si>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</si>
  <si>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</si>
  <si>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</si>
  <si>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</si>
  <si>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</si>
  <si>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空表说明：本部门无新增资产配置预算支出，此表无数据</t>
  </si>
  <si>
    <t>预算11表</t>
  </si>
  <si>
    <t>上级补助</t>
  </si>
  <si>
    <t>空表说明：本部门无上级转移支付补助项目支出预算支出，此表无数据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</si>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</sst>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#,##0.00;\-#,##0.00;;@"/>
    <numFmt numFmtId="180" formatCode="hh:mm:ss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2" applyNumberFormat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32" fillId="13" borderId="2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0" fontId="37" fillId="0" borderId="0">
      <alignment vertical="top"/>
      <protection locked="0"/>
    </xf>
    <xf numFmtId="179" fontId="12" fillId="0" borderId="7">
      <alignment horizontal="right" vertical="center"/>
    </xf>
    <xf numFmtId="49" fontId="12" fillId="0" borderId="7">
      <alignment horizontal="left" vertical="center" wrapText="1"/>
    </xf>
    <xf numFmtId="180" fontId="12" fillId="0" borderId="7">
      <alignment horizontal="right" vertical="center"/>
    </xf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3" applyNumberFormat="1" applyFont="1">
      <alignment horizontal="right" vertical="center"/>
    </xf>
    <xf numFmtId="0" fontId="2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 vertical="center"/>
    </xf>
    <xf numFmtId="0" fontId="0" fillId="0" borderId="0" xfId="0" applyFont="1"/>
    <xf numFmtId="0" fontId="2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79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78" fontId="6" fillId="0" borderId="7" xfId="52" applyFont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8" xfId="54" applyFont="1" applyBorder="1">
      <alignment vertical="top"/>
      <protection locked="0"/>
    </xf>
    <xf numFmtId="49" fontId="6" fillId="0" borderId="7" xfId="56" applyFo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6" fillId="0" borderId="7" xfId="56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9" fontId="6" fillId="0" borderId="15" xfId="56" applyFont="1" applyBorder="1" applyAlignment="1">
      <alignment horizontal="center" vertical="center" wrapText="1"/>
    </xf>
    <xf numFmtId="49" fontId="6" fillId="0" borderId="16" xfId="56" applyFont="1" applyBorder="1" applyAlignment="1">
      <alignment horizontal="center" vertical="center" wrapText="1"/>
    </xf>
    <xf numFmtId="49" fontId="6" fillId="0" borderId="17" xfId="56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12" fillId="0" borderId="7" xfId="53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3" fontId="2" fillId="0" borderId="7" xfId="9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9" fontId="17" fillId="0" borderId="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43" fontId="2" fillId="0" borderId="7" xfId="9" applyFont="1" applyBorder="1" applyAlignment="1">
      <alignment horizontal="center" vertical="center" wrapText="1"/>
    </xf>
    <xf numFmtId="43" fontId="2" fillId="0" borderId="7" xfId="9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ormal" xfId="54"/>
    <cellStyle name="NumberStyle" xfId="55"/>
    <cellStyle name="TextStyle" xfId="56"/>
    <cellStyle name="Time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7" activePane="bottomLeft" state="frozen"/>
      <selection/>
      <selection pane="bottomLeft" activeCell="B37" sqref="B37"/>
    </sheetView>
  </sheetViews>
  <sheetFormatPr defaultColWidth="8.5583333333333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4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"单位名称："&amp;"昆明市西山区总工会"</f>
        <v>单位名称：昆明市西山区总工会</v>
      </c>
      <c r="B4" s="182"/>
      <c r="D4" s="158" t="s">
        <v>1</v>
      </c>
    </row>
    <row r="5" ht="23.25" customHeight="1" spans="1:4">
      <c r="A5" s="183" t="s">
        <v>2</v>
      </c>
      <c r="B5" s="184"/>
      <c r="C5" s="183" t="s">
        <v>3</v>
      </c>
      <c r="D5" s="184"/>
    </row>
    <row r="6" ht="24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7.25" customHeight="1" spans="1:4">
      <c r="A7" s="185" t="s">
        <v>7</v>
      </c>
      <c r="B7" s="80">
        <v>3236030.28</v>
      </c>
      <c r="C7" s="185" t="s">
        <v>8</v>
      </c>
      <c r="D7" s="80">
        <v>2519418.04</v>
      </c>
    </row>
    <row r="8" ht="17.25" customHeight="1" spans="1:4">
      <c r="A8" s="185" t="s">
        <v>9</v>
      </c>
      <c r="B8" s="80"/>
      <c r="C8" s="185" t="s">
        <v>10</v>
      </c>
      <c r="D8" s="80"/>
    </row>
    <row r="9" ht="17.25" customHeight="1" spans="1:4">
      <c r="A9" s="185" t="s">
        <v>11</v>
      </c>
      <c r="B9" s="80"/>
      <c r="C9" s="217" t="s">
        <v>12</v>
      </c>
      <c r="D9" s="80"/>
    </row>
    <row r="10" ht="17.25" customHeight="1" spans="1:4">
      <c r="A10" s="185" t="s">
        <v>13</v>
      </c>
      <c r="B10" s="80"/>
      <c r="C10" s="217" t="s">
        <v>14</v>
      </c>
      <c r="D10" s="80"/>
    </row>
    <row r="11" ht="17.25" customHeight="1" spans="1:4">
      <c r="A11" s="185" t="s">
        <v>15</v>
      </c>
      <c r="B11" s="80"/>
      <c r="C11" s="217" t="s">
        <v>16</v>
      </c>
      <c r="D11" s="80"/>
    </row>
    <row r="12" ht="17.25" customHeight="1" spans="1:4">
      <c r="A12" s="185" t="s">
        <v>17</v>
      </c>
      <c r="B12" s="80"/>
      <c r="C12" s="217" t="s">
        <v>18</v>
      </c>
      <c r="D12" s="80"/>
    </row>
    <row r="13" ht="17.25" customHeight="1" spans="1:4">
      <c r="A13" s="185" t="s">
        <v>19</v>
      </c>
      <c r="B13" s="80"/>
      <c r="C13" s="32" t="s">
        <v>20</v>
      </c>
      <c r="D13" s="80"/>
    </row>
    <row r="14" ht="17.25" customHeight="1" spans="1:4">
      <c r="A14" s="185" t="s">
        <v>21</v>
      </c>
      <c r="B14" s="80"/>
      <c r="C14" s="32" t="s">
        <v>22</v>
      </c>
      <c r="D14" s="80">
        <v>333075</v>
      </c>
    </row>
    <row r="15" ht="17.25" customHeight="1" spans="1:4">
      <c r="A15" s="185" t="s">
        <v>23</v>
      </c>
      <c r="B15" s="80"/>
      <c r="C15" s="32" t="s">
        <v>24</v>
      </c>
      <c r="D15" s="80">
        <v>180065.24</v>
      </c>
    </row>
    <row r="16" ht="17.25" customHeight="1" spans="1:4">
      <c r="A16" s="185" t="s">
        <v>25</v>
      </c>
      <c r="B16" s="80"/>
      <c r="C16" s="32" t="s">
        <v>26</v>
      </c>
      <c r="D16" s="80"/>
    </row>
    <row r="17" ht="17.25" customHeight="1" spans="1:4">
      <c r="A17" s="186"/>
      <c r="B17" s="80"/>
      <c r="C17" s="32" t="s">
        <v>27</v>
      </c>
      <c r="D17" s="80"/>
    </row>
    <row r="18" ht="17.25" customHeight="1" spans="1:4">
      <c r="A18" s="187"/>
      <c r="B18" s="80"/>
      <c r="C18" s="32" t="s">
        <v>28</v>
      </c>
      <c r="D18" s="80"/>
    </row>
    <row r="19" ht="17.25" customHeight="1" spans="1:4">
      <c r="A19" s="187"/>
      <c r="B19" s="80"/>
      <c r="C19" s="32" t="s">
        <v>29</v>
      </c>
      <c r="D19" s="80"/>
    </row>
    <row r="20" ht="17.25" customHeight="1" spans="1:4">
      <c r="A20" s="187"/>
      <c r="B20" s="80"/>
      <c r="C20" s="32" t="s">
        <v>30</v>
      </c>
      <c r="D20" s="80"/>
    </row>
    <row r="21" ht="17.25" customHeight="1" spans="1:4">
      <c r="A21" s="187"/>
      <c r="B21" s="80"/>
      <c r="C21" s="32" t="s">
        <v>31</v>
      </c>
      <c r="D21" s="80"/>
    </row>
    <row r="22" ht="17.25" customHeight="1" spans="1:4">
      <c r="A22" s="187"/>
      <c r="B22" s="80"/>
      <c r="C22" s="32" t="s">
        <v>32</v>
      </c>
      <c r="D22" s="80"/>
    </row>
    <row r="23" ht="17.25" customHeight="1" spans="1:4">
      <c r="A23" s="187"/>
      <c r="B23" s="80"/>
      <c r="C23" s="32" t="s">
        <v>33</v>
      </c>
      <c r="D23" s="80"/>
    </row>
    <row r="24" ht="17.25" customHeight="1" spans="1:4">
      <c r="A24" s="187"/>
      <c r="B24" s="80"/>
      <c r="C24" s="32" t="s">
        <v>34</v>
      </c>
      <c r="D24" s="80"/>
    </row>
    <row r="25" ht="17.25" customHeight="1" spans="1:4">
      <c r="A25" s="187"/>
      <c r="B25" s="80"/>
      <c r="C25" s="32" t="s">
        <v>35</v>
      </c>
      <c r="D25" s="80">
        <v>203472</v>
      </c>
    </row>
    <row r="26" ht="17.25" customHeight="1" spans="1:4">
      <c r="A26" s="187"/>
      <c r="B26" s="80"/>
      <c r="C26" s="32" t="s">
        <v>36</v>
      </c>
      <c r="D26" s="80"/>
    </row>
    <row r="27" ht="17.25" customHeight="1" spans="1:4">
      <c r="A27" s="187"/>
      <c r="B27" s="80"/>
      <c r="C27" s="186" t="s">
        <v>37</v>
      </c>
      <c r="D27" s="80"/>
    </row>
    <row r="28" ht="17.25" customHeight="1" spans="1:4">
      <c r="A28" s="187"/>
      <c r="B28" s="80"/>
      <c r="C28" s="32" t="s">
        <v>38</v>
      </c>
      <c r="D28" s="80"/>
    </row>
    <row r="29" ht="16.5" customHeight="1" spans="1:4">
      <c r="A29" s="187"/>
      <c r="B29" s="80"/>
      <c r="C29" s="32" t="s">
        <v>39</v>
      </c>
      <c r="D29" s="80"/>
    </row>
    <row r="30" ht="16.5" customHeight="1" spans="1:4">
      <c r="A30" s="187"/>
      <c r="B30" s="80"/>
      <c r="C30" s="186" t="s">
        <v>40</v>
      </c>
      <c r="D30" s="80"/>
    </row>
    <row r="31" ht="17.25" customHeight="1" spans="1:4">
      <c r="A31" s="187"/>
      <c r="B31" s="80"/>
      <c r="C31" s="186" t="s">
        <v>41</v>
      </c>
      <c r="D31" s="80"/>
    </row>
    <row r="32" ht="17.25" customHeight="1" spans="1:4">
      <c r="A32" s="187"/>
      <c r="B32" s="80"/>
      <c r="C32" s="32" t="s">
        <v>42</v>
      </c>
      <c r="D32" s="80"/>
    </row>
    <row r="33" ht="16.5" customHeight="1" spans="1:4">
      <c r="A33" s="187" t="s">
        <v>43</v>
      </c>
      <c r="B33" s="80">
        <v>3236030.28</v>
      </c>
      <c r="C33" s="187" t="s">
        <v>44</v>
      </c>
      <c r="D33" s="80">
        <v>3236030.28</v>
      </c>
    </row>
    <row r="34" ht="16.5" customHeight="1" spans="1:4">
      <c r="A34" s="186" t="s">
        <v>45</v>
      </c>
      <c r="B34" s="80"/>
      <c r="C34" s="186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88" t="s">
        <v>50</v>
      </c>
      <c r="B37" s="80">
        <v>3236030.28</v>
      </c>
      <c r="C37" s="188" t="s">
        <v>51</v>
      </c>
      <c r="D37" s="80">
        <v>3236030.28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 outlineLevelCol="5"/>
  <cols>
    <col min="1" max="1" width="32.1083333333333" customWidth="1"/>
    <col min="2" max="2" width="20.6666666666667" customWidth="1"/>
    <col min="3" max="3" width="32.1083333333333" customWidth="1"/>
    <col min="4" max="4" width="27.6666666666667" customWidth="1"/>
    <col min="5" max="6" width="36.666666666666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/>
      <c r="B2" s="119"/>
      <c r="C2" s="118"/>
      <c r="D2" s="120"/>
      <c r="E2" s="120"/>
      <c r="F2" s="117" t="s">
        <v>361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362</v>
      </c>
      <c r="C3" s="122"/>
      <c r="D3" s="123"/>
      <c r="E3" s="123"/>
      <c r="F3" s="123"/>
    </row>
    <row r="4" ht="13.5" customHeight="1" spans="1:6">
      <c r="A4" s="5" t="str">
        <f>"单位名称："&amp;"昆明市西山区总工会"</f>
        <v>单位名称：昆明市西山区总工会</v>
      </c>
      <c r="B4" s="5" t="s">
        <v>363</v>
      </c>
      <c r="C4" s="118"/>
      <c r="D4" s="120"/>
      <c r="E4" s="120"/>
      <c r="F4" s="117" t="s">
        <v>1</v>
      </c>
    </row>
    <row r="5" ht="19.5" customHeight="1" spans="1:6">
      <c r="A5" s="124" t="s">
        <v>164</v>
      </c>
      <c r="B5" s="125" t="s">
        <v>71</v>
      </c>
      <c r="C5" s="124" t="s">
        <v>72</v>
      </c>
      <c r="D5" s="11" t="s">
        <v>364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8">
        <v>1</v>
      </c>
      <c r="B7" s="128" t="s">
        <v>82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32"/>
      <c r="B8" s="32"/>
      <c r="C8" s="32"/>
      <c r="D8" s="80"/>
      <c r="E8" s="80"/>
      <c r="F8" s="80"/>
    </row>
    <row r="9" ht="21" customHeight="1" spans="1:6">
      <c r="A9" s="32"/>
      <c r="B9" s="32"/>
      <c r="C9" s="32"/>
      <c r="D9" s="80"/>
      <c r="E9" s="80"/>
      <c r="F9" s="80"/>
    </row>
    <row r="10" ht="18.75" customHeight="1" spans="1:6">
      <c r="A10" s="130" t="s">
        <v>153</v>
      </c>
      <c r="B10" s="130" t="s">
        <v>153</v>
      </c>
      <c r="C10" s="131" t="s">
        <v>153</v>
      </c>
      <c r="D10" s="80"/>
      <c r="E10" s="80"/>
      <c r="F10" s="80"/>
    </row>
    <row r="11" customHeight="1" spans="1:1">
      <c r="A11" s="63" t="s">
        <v>365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J1" workbookViewId="0">
      <pane ySplit="1" topLeftCell="A2" activePane="bottomLeft" state="frozen"/>
      <selection/>
      <selection pane="bottomLeft" activeCell="A5" sqref="A5:A7"/>
    </sheetView>
  </sheetViews>
  <sheetFormatPr defaultColWidth="9.10833333333333" defaultRowHeight="14.25" customHeight="1"/>
  <cols>
    <col min="1" max="2" width="32.5583333333333" customWidth="1"/>
    <col min="3" max="3" width="41.1083333333333" customWidth="1"/>
    <col min="4" max="4" width="21.6666666666667" customWidth="1"/>
    <col min="5" max="5" width="35.3333333333333" customWidth="1"/>
    <col min="6" max="6" width="7.66666666666667" customWidth="1"/>
    <col min="7" max="7" width="11.1083333333333" customWidth="1"/>
    <col min="8" max="8" width="13.3333333333333" customWidth="1"/>
    <col min="9" max="18" width="20" customWidth="1"/>
    <col min="19" max="19" width="19.8833333333333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366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"单位名称："&amp;"昆明市西山区总工会"</f>
        <v>单位名称：昆明市西山区总工会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163</v>
      </c>
      <c r="B5" s="85" t="s">
        <v>164</v>
      </c>
      <c r="C5" s="85" t="s">
        <v>367</v>
      </c>
      <c r="D5" s="86" t="s">
        <v>368</v>
      </c>
      <c r="E5" s="86" t="s">
        <v>369</v>
      </c>
      <c r="F5" s="86" t="s">
        <v>370</v>
      </c>
      <c r="G5" s="86" t="s">
        <v>371</v>
      </c>
      <c r="H5" s="86" t="s">
        <v>372</v>
      </c>
      <c r="I5" s="99" t="s">
        <v>171</v>
      </c>
      <c r="J5" s="99"/>
      <c r="K5" s="99"/>
      <c r="L5" s="99"/>
      <c r="M5" s="100"/>
      <c r="N5" s="99"/>
      <c r="O5" s="99"/>
      <c r="P5" s="106"/>
      <c r="Q5" s="99"/>
      <c r="R5" s="100"/>
      <c r="S5" s="107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373</v>
      </c>
      <c r="L6" s="88" t="s">
        <v>374</v>
      </c>
      <c r="M6" s="101" t="s">
        <v>375</v>
      </c>
      <c r="N6" s="102" t="s">
        <v>376</v>
      </c>
      <c r="O6" s="102"/>
      <c r="P6" s="108"/>
      <c r="Q6" s="102"/>
      <c r="R6" s="109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1" t="s">
        <v>69</v>
      </c>
      <c r="B9" s="92" t="s">
        <v>69</v>
      </c>
      <c r="C9" s="92" t="s">
        <v>231</v>
      </c>
      <c r="D9" s="93" t="s">
        <v>377</v>
      </c>
      <c r="E9" s="93" t="s">
        <v>378</v>
      </c>
      <c r="F9" s="31" t="s">
        <v>379</v>
      </c>
      <c r="G9" s="113">
        <v>64</v>
      </c>
      <c r="H9" s="80"/>
      <c r="I9" s="80">
        <v>9600</v>
      </c>
      <c r="J9" s="80">
        <v>9600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4" t="s">
        <v>153</v>
      </c>
      <c r="B10" s="95"/>
      <c r="C10" s="95"/>
      <c r="D10" s="96"/>
      <c r="E10" s="96"/>
      <c r="F10" s="96"/>
      <c r="G10" s="114"/>
      <c r="H10" s="80"/>
      <c r="I10" s="80">
        <v>9600</v>
      </c>
      <c r="J10" s="80">
        <v>9600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0" t="s">
        <v>380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/>
  <cols>
    <col min="1" max="5" width="39.1083333333333" customWidth="1"/>
    <col min="6" max="6" width="27.5583333333333" customWidth="1"/>
    <col min="7" max="7" width="28.5583333333333" customWidth="1"/>
    <col min="8" max="8" width="28.1083333333333" customWidth="1"/>
    <col min="9" max="9" width="39.1083333333333" customWidth="1"/>
    <col min="10" max="18" width="20.4416666666667" customWidth="1"/>
    <col min="19" max="20" width="20.33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1"/>
      <c r="B2" s="82"/>
      <c r="C2" s="82"/>
      <c r="D2" s="82"/>
      <c r="E2" s="82"/>
      <c r="F2" s="82"/>
      <c r="G2" s="82"/>
      <c r="H2" s="81"/>
      <c r="I2" s="81"/>
      <c r="J2" s="81"/>
      <c r="K2" s="81"/>
      <c r="L2" s="81"/>
      <c r="M2" s="81"/>
      <c r="N2" s="97"/>
      <c r="O2" s="81"/>
      <c r="P2" s="81"/>
      <c r="Q2" s="82"/>
      <c r="R2" s="81"/>
      <c r="S2" s="64"/>
      <c r="T2" s="64" t="s">
        <v>381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3"/>
      <c r="I3" s="83"/>
      <c r="J3" s="83"/>
      <c r="K3" s="83"/>
      <c r="L3" s="83"/>
      <c r="M3" s="83"/>
      <c r="N3" s="98"/>
      <c r="O3" s="83"/>
      <c r="P3" s="83"/>
      <c r="Q3" s="66"/>
      <c r="R3" s="83"/>
      <c r="S3" s="98"/>
      <c r="T3" s="66"/>
    </row>
    <row r="4" ht="22.5" customHeight="1" spans="1:20">
      <c r="A4" s="73" t="str">
        <f>"单位名称："&amp;"昆明市西山区总工会"</f>
        <v>单位名称：昆明市西山区总工会</v>
      </c>
      <c r="B4" s="84"/>
      <c r="C4" s="84"/>
      <c r="D4" s="84"/>
      <c r="E4" s="84"/>
      <c r="F4" s="84"/>
      <c r="G4" s="84"/>
      <c r="H4" s="74"/>
      <c r="I4" s="74"/>
      <c r="J4" s="74"/>
      <c r="K4" s="74"/>
      <c r="L4" s="74"/>
      <c r="M4" s="74"/>
      <c r="N4" s="97"/>
      <c r="O4" s="81"/>
      <c r="P4" s="81"/>
      <c r="Q4" s="82"/>
      <c r="R4" s="81"/>
      <c r="S4" s="105"/>
      <c r="T4" s="64" t="s">
        <v>1</v>
      </c>
    </row>
    <row r="5" ht="24" customHeight="1" spans="1:20">
      <c r="A5" s="10" t="s">
        <v>163</v>
      </c>
      <c r="B5" s="85" t="s">
        <v>164</v>
      </c>
      <c r="C5" s="85" t="s">
        <v>367</v>
      </c>
      <c r="D5" s="85" t="s">
        <v>382</v>
      </c>
      <c r="E5" s="85" t="s">
        <v>383</v>
      </c>
      <c r="F5" s="85" t="s">
        <v>384</v>
      </c>
      <c r="G5" s="85" t="s">
        <v>385</v>
      </c>
      <c r="H5" s="86" t="s">
        <v>386</v>
      </c>
      <c r="I5" s="86" t="s">
        <v>387</v>
      </c>
      <c r="J5" s="99" t="s">
        <v>171</v>
      </c>
      <c r="K5" s="99"/>
      <c r="L5" s="99"/>
      <c r="M5" s="99"/>
      <c r="N5" s="100"/>
      <c r="O5" s="99"/>
      <c r="P5" s="99"/>
      <c r="Q5" s="106"/>
      <c r="R5" s="99"/>
      <c r="S5" s="100"/>
      <c r="T5" s="107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373</v>
      </c>
      <c r="M6" s="88" t="s">
        <v>374</v>
      </c>
      <c r="N6" s="101" t="s">
        <v>375</v>
      </c>
      <c r="O6" s="102" t="s">
        <v>376</v>
      </c>
      <c r="P6" s="102"/>
      <c r="Q6" s="108"/>
      <c r="R6" s="102"/>
      <c r="S6" s="109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4" t="s">
        <v>153</v>
      </c>
      <c r="B10" s="95"/>
      <c r="C10" s="95"/>
      <c r="D10" s="95"/>
      <c r="E10" s="95"/>
      <c r="F10" s="95"/>
      <c r="G10" s="95"/>
      <c r="H10" s="96"/>
      <c r="I10" s="104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s="63" t="s">
        <v>388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9.10833333333333" defaultRowHeight="14.25" customHeight="1" outlineLevelCol="4"/>
  <cols>
    <col min="1" max="1" width="37.666666666666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1"/>
      <c r="E2" s="3" t="s">
        <v>389</v>
      </c>
    </row>
    <row r="3" ht="41.25" customHeight="1" spans="1:5">
      <c r="A3" s="72" t="str">
        <f>"2025"&amp;"年对下转移支付预算表"</f>
        <v>2025年对下转移支付预算表</v>
      </c>
      <c r="B3" s="4"/>
      <c r="C3" s="4"/>
      <c r="D3" s="4"/>
      <c r="E3" s="66"/>
    </row>
    <row r="4" ht="18" customHeight="1" spans="1:5">
      <c r="A4" s="73" t="str">
        <f>"单位名称："&amp;"昆明市西山区总工会"</f>
        <v>单位名称：昆明市西山区总工会</v>
      </c>
      <c r="B4" s="74"/>
      <c r="C4" s="74"/>
      <c r="D4" s="75"/>
      <c r="E4" s="8" t="s">
        <v>1</v>
      </c>
    </row>
    <row r="5" ht="19.5" customHeight="1" spans="1:5">
      <c r="A5" s="16" t="s">
        <v>390</v>
      </c>
      <c r="B5" s="11" t="s">
        <v>171</v>
      </c>
      <c r="C5" s="12"/>
      <c r="D5" s="12"/>
      <c r="E5" s="76" t="s">
        <v>391</v>
      </c>
    </row>
    <row r="6" ht="40.5" customHeight="1" spans="1:5">
      <c r="A6" s="19"/>
      <c r="B6" s="30" t="s">
        <v>55</v>
      </c>
      <c r="C6" s="10" t="s">
        <v>58</v>
      </c>
      <c r="D6" s="77" t="s">
        <v>373</v>
      </c>
      <c r="E6" s="76"/>
    </row>
    <row r="7" ht="19.5" customHeight="1" spans="1:5">
      <c r="A7" s="20">
        <v>1</v>
      </c>
      <c r="B7" s="20">
        <v>2</v>
      </c>
      <c r="C7" s="20">
        <v>3</v>
      </c>
      <c r="D7" s="78">
        <v>4</v>
      </c>
      <c r="E7" s="79">
        <v>5</v>
      </c>
    </row>
    <row r="8" ht="19.5" customHeight="1" spans="1:5">
      <c r="A8" s="31"/>
      <c r="B8" s="80"/>
      <c r="C8" s="80"/>
      <c r="D8" s="80"/>
      <c r="E8" s="80"/>
    </row>
    <row r="9" ht="19.5" customHeight="1" spans="1:5">
      <c r="A9" s="69"/>
      <c r="B9" s="80"/>
      <c r="C9" s="80"/>
      <c r="D9" s="80"/>
      <c r="E9" s="80"/>
    </row>
    <row r="10" customHeight="1" spans="1:1">
      <c r="A10" s="63" t="s">
        <v>392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0833333333333" defaultRowHeight="12" customHeight="1"/>
  <cols>
    <col min="1" max="1" width="34.3333333333333" customWidth="1"/>
    <col min="2" max="2" width="29" customWidth="1"/>
    <col min="3" max="5" width="23.5583333333333" customWidth="1"/>
    <col min="6" max="6" width="11.3333333333333" customWidth="1"/>
    <col min="7" max="7" width="25.1083333333333" customWidth="1"/>
    <col min="8" max="8" width="15.5583333333333" customWidth="1"/>
    <col min="9" max="9" width="13.4416666666667" customWidth="1"/>
    <col min="10" max="10" width="18.88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393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"单位名称："&amp;"昆明市西山区总工会"</f>
        <v>单位名称：昆明市西山区总工会</v>
      </c>
    </row>
    <row r="5" ht="44.25" customHeight="1" spans="1:10">
      <c r="A5" s="67" t="s">
        <v>390</v>
      </c>
      <c r="B5" s="67" t="s">
        <v>280</v>
      </c>
      <c r="C5" s="67" t="s">
        <v>281</v>
      </c>
      <c r="D5" s="67" t="s">
        <v>282</v>
      </c>
      <c r="E5" s="67" t="s">
        <v>283</v>
      </c>
      <c r="F5" s="68" t="s">
        <v>284</v>
      </c>
      <c r="G5" s="67" t="s">
        <v>285</v>
      </c>
      <c r="H5" s="68" t="s">
        <v>286</v>
      </c>
      <c r="I5" s="68" t="s">
        <v>287</v>
      </c>
      <c r="J5" s="67" t="s">
        <v>288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2"/>
      <c r="F7" s="70"/>
      <c r="G7" s="52"/>
      <c r="H7" s="70"/>
      <c r="I7" s="70"/>
      <c r="J7" s="52"/>
    </row>
    <row r="8" ht="42" customHeight="1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9" customHeight="1" spans="1:1">
      <c r="A9" s="63" t="s">
        <v>392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416666666667" defaultRowHeight="14.25" customHeight="1"/>
  <cols>
    <col min="1" max="3" width="33.6666666666667" customWidth="1"/>
    <col min="4" max="4" width="45.5583333333333" customWidth="1"/>
    <col min="5" max="5" width="27.5583333333333" customWidth="1"/>
    <col min="6" max="6" width="21.6666666666667" customWidth="1"/>
    <col min="7" max="9" width="26.33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394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"单位名称："&amp;"昆明市西山区总工会"</f>
        <v>单位名称：昆明市西山区总工会</v>
      </c>
      <c r="B4" s="47"/>
      <c r="C4" s="47"/>
      <c r="D4" s="48"/>
      <c r="F4" s="45"/>
      <c r="G4" s="44"/>
      <c r="H4" s="44"/>
      <c r="I4" s="64" t="s">
        <v>1</v>
      </c>
    </row>
    <row r="5" ht="28.5" customHeight="1" spans="1:9">
      <c r="A5" s="49" t="s">
        <v>163</v>
      </c>
      <c r="B5" s="38" t="s">
        <v>164</v>
      </c>
      <c r="C5" s="49" t="s">
        <v>395</v>
      </c>
      <c r="D5" s="49" t="s">
        <v>396</v>
      </c>
      <c r="E5" s="49" t="s">
        <v>397</v>
      </c>
      <c r="F5" s="49" t="s">
        <v>398</v>
      </c>
      <c r="G5" s="38" t="s">
        <v>399</v>
      </c>
      <c r="H5" s="38"/>
      <c r="I5" s="49"/>
    </row>
    <row r="6" ht="21" customHeight="1" spans="1:9">
      <c r="A6" s="49"/>
      <c r="B6" s="50"/>
      <c r="C6" s="50"/>
      <c r="D6" s="51"/>
      <c r="E6" s="50"/>
      <c r="F6" s="50"/>
      <c r="G6" s="38" t="s">
        <v>371</v>
      </c>
      <c r="H6" s="38" t="s">
        <v>400</v>
      </c>
      <c r="I6" s="38" t="s">
        <v>401</v>
      </c>
    </row>
    <row r="7" ht="17.25" customHeight="1" spans="1:9">
      <c r="A7" s="52" t="s">
        <v>81</v>
      </c>
      <c r="B7" s="53"/>
      <c r="C7" s="54" t="s">
        <v>82</v>
      </c>
      <c r="D7" s="52" t="s">
        <v>83</v>
      </c>
      <c r="E7" s="55" t="s">
        <v>84</v>
      </c>
      <c r="F7" s="52" t="s">
        <v>85</v>
      </c>
      <c r="G7" s="54" t="s">
        <v>86</v>
      </c>
      <c r="H7" s="56" t="s">
        <v>87</v>
      </c>
      <c r="I7" s="55" t="s">
        <v>88</v>
      </c>
    </row>
    <row r="8" ht="19.5" customHeight="1" spans="1:9">
      <c r="A8" s="31"/>
      <c r="B8" s="32"/>
      <c r="C8" s="32"/>
      <c r="D8" s="31"/>
      <c r="E8" s="32"/>
      <c r="F8" s="56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63" t="s">
        <v>402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0833333333333" defaultRowHeight="14.25" customHeight="1"/>
  <cols>
    <col min="1" max="1" width="19.3333333333333" customWidth="1"/>
    <col min="2" max="2" width="33.8833333333333" customWidth="1"/>
    <col min="3" max="3" width="23.8833333333333" customWidth="1"/>
    <col min="4" max="4" width="11.1083333333333" customWidth="1"/>
    <col min="5" max="5" width="17.6666666666667" customWidth="1"/>
    <col min="6" max="6" width="9.88333333333333" customWidth="1"/>
    <col min="7" max="7" width="17.6666666666667" customWidth="1"/>
    <col min="8" max="11" width="23.108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"单位名称："&amp;"昆明市西山区总工会"</f>
        <v>单位名称：昆明市西山区总工会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261</v>
      </c>
      <c r="B5" s="9" t="s">
        <v>166</v>
      </c>
      <c r="C5" s="9" t="s">
        <v>262</v>
      </c>
      <c r="D5" s="10" t="s">
        <v>167</v>
      </c>
      <c r="E5" s="10" t="s">
        <v>168</v>
      </c>
      <c r="F5" s="10" t="s">
        <v>263</v>
      </c>
      <c r="G5" s="10" t="s">
        <v>264</v>
      </c>
      <c r="H5" s="16" t="s">
        <v>55</v>
      </c>
      <c r="I5" s="11" t="s">
        <v>404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39"/>
      <c r="J9" s="39"/>
      <c r="K9" s="33"/>
    </row>
    <row r="10" ht="18.75" customHeight="1" spans="1:11">
      <c r="A10" s="32"/>
      <c r="B10" s="32"/>
      <c r="C10" s="32"/>
      <c r="D10" s="32"/>
      <c r="E10" s="32"/>
      <c r="F10" s="32"/>
      <c r="G10" s="32"/>
      <c r="H10" s="24"/>
      <c r="I10" s="24"/>
      <c r="J10" s="24"/>
      <c r="K10" s="33"/>
    </row>
    <row r="11" ht="18.75" customHeight="1" spans="1:11">
      <c r="A11" s="34" t="s">
        <v>153</v>
      </c>
      <c r="B11" s="35"/>
      <c r="C11" s="35"/>
      <c r="D11" s="35"/>
      <c r="E11" s="35"/>
      <c r="F11" s="35"/>
      <c r="G11" s="36"/>
      <c r="H11" s="24"/>
      <c r="I11" s="24"/>
      <c r="J11" s="24"/>
      <c r="K11" s="33"/>
    </row>
    <row r="12" customHeight="1" spans="1:1">
      <c r="A12" s="37" t="s">
        <v>405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13" sqref="I13"/>
    </sheetView>
  </sheetViews>
  <sheetFormatPr defaultColWidth="9.10833333333333" defaultRowHeight="14.25" customHeight="1" outlineLevelCol="6"/>
  <cols>
    <col min="1" max="1" width="35.3333333333333" customWidth="1"/>
    <col min="2" max="4" width="28" customWidth="1"/>
    <col min="5" max="7" width="23.883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"单位名称："&amp;"昆明市西山区总工会"</f>
        <v>单位名称：昆明市西山区总工会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262</v>
      </c>
      <c r="B5" s="9" t="s">
        <v>261</v>
      </c>
      <c r="C5" s="9" t="s">
        <v>166</v>
      </c>
      <c r="D5" s="10" t="s">
        <v>407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69</v>
      </c>
      <c r="B9" s="22" t="s">
        <v>408</v>
      </c>
      <c r="C9" s="22" t="s">
        <v>274</v>
      </c>
      <c r="D9" s="23" t="s">
        <v>409</v>
      </c>
      <c r="E9" s="24">
        <v>100000</v>
      </c>
      <c r="F9" s="24">
        <v>100000</v>
      </c>
      <c r="G9" s="24">
        <v>100000</v>
      </c>
    </row>
    <row r="10" ht="17.25" customHeight="1" spans="1:7">
      <c r="A10" s="25"/>
      <c r="B10" s="22" t="s">
        <v>408</v>
      </c>
      <c r="C10" s="22" t="s">
        <v>278</v>
      </c>
      <c r="D10" s="23" t="s">
        <v>409</v>
      </c>
      <c r="E10" s="24">
        <v>100000</v>
      </c>
      <c r="F10" s="24">
        <v>100000</v>
      </c>
      <c r="G10" s="24">
        <v>100000</v>
      </c>
    </row>
    <row r="11" ht="18.75" customHeight="1" spans="1:7">
      <c r="A11" s="26"/>
      <c r="B11" s="22" t="s">
        <v>410</v>
      </c>
      <c r="C11" s="22" t="s">
        <v>269</v>
      </c>
      <c r="D11" s="23" t="s">
        <v>409</v>
      </c>
      <c r="E11" s="24">
        <v>300000</v>
      </c>
      <c r="F11" s="24">
        <v>300000</v>
      </c>
      <c r="G11" s="24">
        <v>300000</v>
      </c>
    </row>
    <row r="12" ht="18.75" customHeight="1" spans="1:7">
      <c r="A12" s="27" t="s">
        <v>55</v>
      </c>
      <c r="B12" s="28" t="s">
        <v>411</v>
      </c>
      <c r="C12" s="28"/>
      <c r="D12" s="29"/>
      <c r="E12" s="24">
        <v>500000</v>
      </c>
      <c r="F12" s="24">
        <v>500000</v>
      </c>
      <c r="G12" s="24">
        <v>500000</v>
      </c>
    </row>
  </sheetData>
  <mergeCells count="12">
    <mergeCell ref="A3:G3"/>
    <mergeCell ref="A4:D4"/>
    <mergeCell ref="E5:G5"/>
    <mergeCell ref="A12:D12"/>
    <mergeCell ref="A5:A7"/>
    <mergeCell ref="A9:A11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11" sqref="D11"/>
    </sheetView>
  </sheetViews>
  <sheetFormatPr defaultColWidth="8.55833333333333" defaultRowHeight="12.75" customHeight="1"/>
  <cols>
    <col min="1" max="1" width="15.8833333333333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"单位名称："&amp;"昆明市西山区总工会"</f>
        <v>单位名称：昆明市西山区总工会</v>
      </c>
      <c r="S4" s="48" t="s">
        <v>1</v>
      </c>
    </row>
    <row r="5" ht="21.75" customHeight="1" spans="1:19">
      <c r="A5" s="203" t="s">
        <v>53</v>
      </c>
      <c r="B5" s="204" t="s">
        <v>54</v>
      </c>
      <c r="C5" s="204" t="s">
        <v>55</v>
      </c>
      <c r="D5" s="205" t="s">
        <v>56</v>
      </c>
      <c r="E5" s="205"/>
      <c r="F5" s="205"/>
      <c r="G5" s="205"/>
      <c r="H5" s="205"/>
      <c r="I5" s="130"/>
      <c r="J5" s="205"/>
      <c r="K5" s="205"/>
      <c r="L5" s="205"/>
      <c r="M5" s="205"/>
      <c r="N5" s="212"/>
      <c r="O5" s="205" t="s">
        <v>45</v>
      </c>
      <c r="P5" s="205"/>
      <c r="Q5" s="205"/>
      <c r="R5" s="205"/>
      <c r="S5" s="212"/>
    </row>
    <row r="6" ht="27" customHeight="1" spans="1:19">
      <c r="A6" s="206"/>
      <c r="B6" s="207"/>
      <c r="C6" s="207"/>
      <c r="D6" s="207" t="s">
        <v>57</v>
      </c>
      <c r="E6" s="207" t="s">
        <v>58</v>
      </c>
      <c r="F6" s="207" t="s">
        <v>59</v>
      </c>
      <c r="G6" s="207" t="s">
        <v>60</v>
      </c>
      <c r="H6" s="207" t="s">
        <v>61</v>
      </c>
      <c r="I6" s="213" t="s">
        <v>62</v>
      </c>
      <c r="J6" s="214"/>
      <c r="K6" s="214"/>
      <c r="L6" s="214"/>
      <c r="M6" s="214"/>
      <c r="N6" s="215"/>
      <c r="O6" s="207" t="s">
        <v>57</v>
      </c>
      <c r="P6" s="207" t="s">
        <v>58</v>
      </c>
      <c r="Q6" s="207" t="s">
        <v>59</v>
      </c>
      <c r="R6" s="207" t="s">
        <v>60</v>
      </c>
      <c r="S6" s="207" t="s">
        <v>63</v>
      </c>
    </row>
    <row r="7" ht="30" customHeight="1" spans="1:19">
      <c r="A7" s="208"/>
      <c r="B7" s="209"/>
      <c r="C7" s="210"/>
      <c r="D7" s="210"/>
      <c r="E7" s="210"/>
      <c r="F7" s="210"/>
      <c r="G7" s="210"/>
      <c r="H7" s="210"/>
      <c r="I7" s="70" t="s">
        <v>57</v>
      </c>
      <c r="J7" s="215" t="s">
        <v>64</v>
      </c>
      <c r="K7" s="215" t="s">
        <v>65</v>
      </c>
      <c r="L7" s="215" t="s">
        <v>66</v>
      </c>
      <c r="M7" s="215" t="s">
        <v>67</v>
      </c>
      <c r="N7" s="215" t="s">
        <v>68</v>
      </c>
      <c r="O7" s="216"/>
      <c r="P7" s="216"/>
      <c r="Q7" s="216"/>
      <c r="R7" s="216"/>
      <c r="S7" s="210"/>
    </row>
    <row r="8" ht="15" customHeight="1" spans="1:19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70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</row>
    <row r="9" ht="18" customHeight="1" spans="1:19">
      <c r="A9" s="32">
        <v>201</v>
      </c>
      <c r="B9" s="32" t="s">
        <v>69</v>
      </c>
      <c r="C9" s="80">
        <v>3236030.28</v>
      </c>
      <c r="D9" s="80">
        <v>3236030.28</v>
      </c>
      <c r="E9" s="80">
        <v>3236030.28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211">
        <v>201001</v>
      </c>
      <c r="B10" s="211" t="s">
        <v>69</v>
      </c>
      <c r="C10" s="80">
        <v>3236030.28</v>
      </c>
      <c r="D10" s="80">
        <v>3236030.28</v>
      </c>
      <c r="E10" s="80">
        <v>3236030.28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211"/>
      <c r="B11" s="211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  <row r="12" ht="18" customHeight="1" spans="1:19">
      <c r="A12" s="211"/>
      <c r="B12" s="211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</row>
    <row r="13" ht="18" customHeight="1" spans="1:19">
      <c r="A13" s="49" t="s">
        <v>55</v>
      </c>
      <c r="B13" s="175"/>
      <c r="C13" s="80">
        <v>3236030.28</v>
      </c>
      <c r="D13" s="80">
        <v>3236030.28</v>
      </c>
      <c r="E13" s="80">
        <v>3236030.28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H1" workbookViewId="0">
      <pane ySplit="1" topLeftCell="A11" activePane="bottomLeft" state="frozen"/>
      <selection/>
      <selection pane="bottomLeft" activeCell="C7" sqref="C7"/>
    </sheetView>
  </sheetViews>
  <sheetFormatPr defaultColWidth="8.55833333333333" defaultRowHeight="12.75" customHeight="1"/>
  <cols>
    <col min="1" max="1" width="14.3333333333333" customWidth="1"/>
    <col min="2" max="2" width="37.5583333333333" customWidth="1"/>
    <col min="3" max="8" width="24.5583333333333" customWidth="1"/>
    <col min="9" max="9" width="26.6666666666667" customWidth="1"/>
    <col min="10" max="11" width="24.4416666666667" customWidth="1"/>
    <col min="12" max="15" width="24.558333333333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"单位名称："&amp;"昆明市西山区总工会"</f>
        <v>单位名称：昆明市西山区总工会</v>
      </c>
      <c r="O4" s="48" t="s">
        <v>1</v>
      </c>
    </row>
    <row r="5" ht="27" customHeight="1" spans="1:15">
      <c r="A5" s="190" t="s">
        <v>71</v>
      </c>
      <c r="B5" s="190" t="s">
        <v>72</v>
      </c>
      <c r="C5" s="190" t="s">
        <v>55</v>
      </c>
      <c r="D5" s="191" t="s">
        <v>58</v>
      </c>
      <c r="E5" s="192"/>
      <c r="F5" s="193"/>
      <c r="G5" s="194" t="s">
        <v>59</v>
      </c>
      <c r="H5" s="194" t="s">
        <v>60</v>
      </c>
      <c r="I5" s="194" t="s">
        <v>73</v>
      </c>
      <c r="J5" s="191" t="s">
        <v>62</v>
      </c>
      <c r="K5" s="192"/>
      <c r="L5" s="192"/>
      <c r="M5" s="192"/>
      <c r="N5" s="201"/>
      <c r="O5" s="202"/>
    </row>
    <row r="6" ht="42" customHeight="1" spans="1:15">
      <c r="A6" s="195"/>
      <c r="B6" s="195"/>
      <c r="C6" s="196"/>
      <c r="D6" s="197" t="s">
        <v>57</v>
      </c>
      <c r="E6" s="197" t="s">
        <v>74</v>
      </c>
      <c r="F6" s="197" t="s">
        <v>75</v>
      </c>
      <c r="G6" s="196"/>
      <c r="H6" s="196"/>
      <c r="I6" s="195"/>
      <c r="J6" s="197" t="s">
        <v>57</v>
      </c>
      <c r="K6" s="183" t="s">
        <v>76</v>
      </c>
      <c r="L6" s="183" t="s">
        <v>77</v>
      </c>
      <c r="M6" s="183" t="s">
        <v>78</v>
      </c>
      <c r="N6" s="183" t="s">
        <v>79</v>
      </c>
      <c r="O6" s="183" t="s">
        <v>80</v>
      </c>
    </row>
    <row r="7" ht="18" customHeight="1" spans="1:15">
      <c r="A7" s="52" t="s">
        <v>81</v>
      </c>
      <c r="B7" s="52" t="s">
        <v>82</v>
      </c>
      <c r="C7" s="52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2" t="s">
        <v>94</v>
      </c>
      <c r="O7" s="56" t="s">
        <v>95</v>
      </c>
    </row>
    <row r="8" ht="18" customHeight="1" spans="1:15">
      <c r="A8" s="31">
        <v>201</v>
      </c>
      <c r="B8" s="31" t="s">
        <v>96</v>
      </c>
      <c r="C8" s="198">
        <v>2519418.04</v>
      </c>
      <c r="D8" s="199">
        <v>2519418.04</v>
      </c>
      <c r="E8" s="199">
        <v>2019418.04</v>
      </c>
      <c r="F8" s="199">
        <v>500000</v>
      </c>
      <c r="G8" s="56"/>
      <c r="H8" s="56"/>
      <c r="I8" s="56"/>
      <c r="J8" s="56"/>
      <c r="K8" s="56"/>
      <c r="L8" s="56"/>
      <c r="M8" s="56"/>
      <c r="N8" s="52"/>
      <c r="O8" s="56"/>
    </row>
    <row r="9" ht="18" customHeight="1" spans="1:15">
      <c r="A9" s="52">
        <v>20129</v>
      </c>
      <c r="B9" s="52" t="s">
        <v>97</v>
      </c>
      <c r="C9" s="198">
        <v>2519418.04</v>
      </c>
      <c r="D9" s="199">
        <v>2519418.04</v>
      </c>
      <c r="E9" s="199">
        <v>2019418.04</v>
      </c>
      <c r="F9" s="199">
        <v>500000</v>
      </c>
      <c r="G9" s="56"/>
      <c r="H9" s="56"/>
      <c r="I9" s="56"/>
      <c r="J9" s="56"/>
      <c r="K9" s="56"/>
      <c r="L9" s="56"/>
      <c r="M9" s="56"/>
      <c r="N9" s="52"/>
      <c r="O9" s="56"/>
    </row>
    <row r="10" ht="18" customHeight="1" spans="1:15">
      <c r="A10" s="180">
        <v>2012901</v>
      </c>
      <c r="B10" s="52" t="s">
        <v>98</v>
      </c>
      <c r="C10" s="198">
        <v>2219418.04</v>
      </c>
      <c r="D10" s="199">
        <v>2219418.04</v>
      </c>
      <c r="E10" s="199">
        <v>2019418.04</v>
      </c>
      <c r="F10" s="199">
        <v>200000</v>
      </c>
      <c r="G10" s="56"/>
      <c r="H10" s="56"/>
      <c r="I10" s="56"/>
      <c r="J10" s="56"/>
      <c r="K10" s="56"/>
      <c r="L10" s="56"/>
      <c r="M10" s="56"/>
      <c r="N10" s="52"/>
      <c r="O10" s="56"/>
    </row>
    <row r="11" ht="18" customHeight="1" spans="1:15">
      <c r="A11" s="180">
        <v>2012902</v>
      </c>
      <c r="B11" s="52" t="s">
        <v>99</v>
      </c>
      <c r="C11" s="198">
        <v>300000</v>
      </c>
      <c r="D11" s="199">
        <v>300000</v>
      </c>
      <c r="E11" s="199"/>
      <c r="F11" s="199">
        <v>300000</v>
      </c>
      <c r="G11" s="56"/>
      <c r="H11" s="56"/>
      <c r="I11" s="56"/>
      <c r="J11" s="56"/>
      <c r="K11" s="56"/>
      <c r="L11" s="56"/>
      <c r="M11" s="56"/>
      <c r="N11" s="52"/>
      <c r="O11" s="56"/>
    </row>
    <row r="12" ht="18" customHeight="1" spans="1:15">
      <c r="A12" s="31">
        <v>208</v>
      </c>
      <c r="B12" s="31" t="s">
        <v>100</v>
      </c>
      <c r="C12" s="198">
        <v>333075</v>
      </c>
      <c r="D12" s="199">
        <v>333075</v>
      </c>
      <c r="E12" s="199">
        <v>333075</v>
      </c>
      <c r="F12" s="56"/>
      <c r="G12" s="56"/>
      <c r="H12" s="56"/>
      <c r="I12" s="56"/>
      <c r="J12" s="56"/>
      <c r="K12" s="56"/>
      <c r="L12" s="56"/>
      <c r="M12" s="56"/>
      <c r="N12" s="52"/>
      <c r="O12" s="56"/>
    </row>
    <row r="13" ht="18" customHeight="1" spans="1:15">
      <c r="A13" s="52">
        <v>20805</v>
      </c>
      <c r="B13" s="52" t="s">
        <v>101</v>
      </c>
      <c r="C13" s="198">
        <v>323385</v>
      </c>
      <c r="D13" s="199">
        <v>323385</v>
      </c>
      <c r="E13" s="199">
        <v>323385</v>
      </c>
      <c r="F13" s="56"/>
      <c r="G13" s="56"/>
      <c r="H13" s="56"/>
      <c r="I13" s="56"/>
      <c r="J13" s="56"/>
      <c r="K13" s="56"/>
      <c r="L13" s="56"/>
      <c r="M13" s="56"/>
      <c r="N13" s="52"/>
      <c r="O13" s="56"/>
    </row>
    <row r="14" ht="25.2" customHeight="1" spans="1:15">
      <c r="A14" s="180">
        <v>2080505</v>
      </c>
      <c r="B14" s="52" t="s">
        <v>102</v>
      </c>
      <c r="C14" s="198">
        <v>222585</v>
      </c>
      <c r="D14" s="199">
        <v>222585</v>
      </c>
      <c r="E14" s="199">
        <v>222585</v>
      </c>
      <c r="F14" s="56"/>
      <c r="G14" s="56"/>
      <c r="H14" s="56"/>
      <c r="I14" s="56"/>
      <c r="J14" s="56"/>
      <c r="K14" s="56"/>
      <c r="L14" s="56"/>
      <c r="M14" s="56"/>
      <c r="N14" s="52"/>
      <c r="O14" s="56"/>
    </row>
    <row r="15" ht="18" customHeight="1" spans="1:15">
      <c r="A15" s="180">
        <v>2080599</v>
      </c>
      <c r="B15" s="52" t="s">
        <v>103</v>
      </c>
      <c r="C15" s="198">
        <v>100800</v>
      </c>
      <c r="D15" s="199">
        <v>100800</v>
      </c>
      <c r="E15" s="199">
        <v>100800</v>
      </c>
      <c r="F15" s="56"/>
      <c r="G15" s="56"/>
      <c r="H15" s="56"/>
      <c r="I15" s="56"/>
      <c r="J15" s="56"/>
      <c r="K15" s="56"/>
      <c r="L15" s="56"/>
      <c r="M15" s="56"/>
      <c r="N15" s="52"/>
      <c r="O15" s="56"/>
    </row>
    <row r="16" ht="18" customHeight="1" spans="1:15">
      <c r="A16" s="52">
        <v>20808</v>
      </c>
      <c r="B16" s="31" t="s">
        <v>104</v>
      </c>
      <c r="C16" s="198">
        <v>9690</v>
      </c>
      <c r="D16" s="199">
        <v>9690</v>
      </c>
      <c r="E16" s="199">
        <v>9690</v>
      </c>
      <c r="F16" s="56"/>
      <c r="G16" s="56"/>
      <c r="H16" s="56"/>
      <c r="I16" s="56"/>
      <c r="J16" s="56"/>
      <c r="K16" s="56"/>
      <c r="L16" s="56"/>
      <c r="M16" s="56"/>
      <c r="N16" s="52"/>
      <c r="O16" s="56"/>
    </row>
    <row r="17" ht="18" customHeight="1" spans="1:15">
      <c r="A17" s="180">
        <v>2080801</v>
      </c>
      <c r="B17" s="52" t="s">
        <v>105</v>
      </c>
      <c r="C17" s="198">
        <v>9690</v>
      </c>
      <c r="D17" s="199">
        <v>9690</v>
      </c>
      <c r="E17" s="199">
        <v>9690</v>
      </c>
      <c r="F17" s="56"/>
      <c r="G17" s="56"/>
      <c r="H17" s="56"/>
      <c r="I17" s="56"/>
      <c r="J17" s="56"/>
      <c r="K17" s="56"/>
      <c r="L17" s="56"/>
      <c r="M17" s="56"/>
      <c r="N17" s="52"/>
      <c r="O17" s="56"/>
    </row>
    <row r="18" ht="18" customHeight="1" spans="1:15">
      <c r="A18" s="31">
        <v>210</v>
      </c>
      <c r="B18" s="31" t="s">
        <v>106</v>
      </c>
      <c r="C18" s="198">
        <v>180065.24</v>
      </c>
      <c r="D18" s="199">
        <v>180065.24</v>
      </c>
      <c r="E18" s="199">
        <v>180065.24</v>
      </c>
      <c r="F18" s="56"/>
      <c r="G18" s="56"/>
      <c r="H18" s="56"/>
      <c r="I18" s="56"/>
      <c r="J18" s="56"/>
      <c r="K18" s="56"/>
      <c r="L18" s="56"/>
      <c r="M18" s="56"/>
      <c r="N18" s="52"/>
      <c r="O18" s="56"/>
    </row>
    <row r="19" ht="18" customHeight="1" spans="1:15">
      <c r="A19" s="52">
        <v>21011</v>
      </c>
      <c r="B19" s="52" t="s">
        <v>107</v>
      </c>
      <c r="C19" s="198">
        <v>180065.24</v>
      </c>
      <c r="D19" s="199">
        <v>180065.24</v>
      </c>
      <c r="E19" s="199">
        <v>180065.24</v>
      </c>
      <c r="F19" s="56"/>
      <c r="G19" s="56"/>
      <c r="H19" s="56"/>
      <c r="I19" s="56"/>
      <c r="J19" s="56"/>
      <c r="K19" s="56"/>
      <c r="L19" s="56"/>
      <c r="M19" s="56"/>
      <c r="N19" s="52"/>
      <c r="O19" s="56"/>
    </row>
    <row r="20" ht="18" customHeight="1" spans="1:15">
      <c r="A20" s="180">
        <v>2101101</v>
      </c>
      <c r="B20" s="52" t="s">
        <v>108</v>
      </c>
      <c r="C20" s="198">
        <v>69656</v>
      </c>
      <c r="D20" s="199">
        <v>69656</v>
      </c>
      <c r="E20" s="199">
        <v>69656</v>
      </c>
      <c r="F20" s="56"/>
      <c r="G20" s="56"/>
      <c r="H20" s="56"/>
      <c r="I20" s="56"/>
      <c r="J20" s="56"/>
      <c r="K20" s="56"/>
      <c r="L20" s="56"/>
      <c r="M20" s="56"/>
      <c r="N20" s="52"/>
      <c r="O20" s="56"/>
    </row>
    <row r="21" ht="18" customHeight="1" spans="1:15">
      <c r="A21" s="180">
        <v>2101102</v>
      </c>
      <c r="B21" s="52" t="s">
        <v>109</v>
      </c>
      <c r="C21" s="198">
        <v>26121</v>
      </c>
      <c r="D21" s="199">
        <v>26121</v>
      </c>
      <c r="E21" s="199">
        <v>26121</v>
      </c>
      <c r="F21" s="56"/>
      <c r="G21" s="56"/>
      <c r="H21" s="56"/>
      <c r="I21" s="56"/>
      <c r="J21" s="56"/>
      <c r="K21" s="56"/>
      <c r="L21" s="56"/>
      <c r="M21" s="56"/>
      <c r="N21" s="52"/>
      <c r="O21" s="56"/>
    </row>
    <row r="22" ht="18" customHeight="1" spans="1:15">
      <c r="A22" s="180">
        <v>2101103</v>
      </c>
      <c r="B22" s="52" t="s">
        <v>110</v>
      </c>
      <c r="C22" s="198">
        <v>74505</v>
      </c>
      <c r="D22" s="199">
        <v>74505</v>
      </c>
      <c r="E22" s="199">
        <v>74505</v>
      </c>
      <c r="F22" s="56"/>
      <c r="G22" s="56"/>
      <c r="H22" s="56"/>
      <c r="I22" s="56"/>
      <c r="J22" s="56"/>
      <c r="K22" s="56"/>
      <c r="L22" s="56"/>
      <c r="M22" s="56"/>
      <c r="N22" s="52"/>
      <c r="O22" s="56"/>
    </row>
    <row r="23" ht="18" customHeight="1" spans="1:15">
      <c r="A23" s="180">
        <v>2101199</v>
      </c>
      <c r="B23" s="52" t="s">
        <v>111</v>
      </c>
      <c r="C23" s="198">
        <v>9783.24</v>
      </c>
      <c r="D23" s="199">
        <v>9783.24</v>
      </c>
      <c r="E23" s="199">
        <v>9783.24</v>
      </c>
      <c r="F23" s="56"/>
      <c r="G23" s="56"/>
      <c r="H23" s="56"/>
      <c r="I23" s="56"/>
      <c r="J23" s="56"/>
      <c r="K23" s="56"/>
      <c r="L23" s="56"/>
      <c r="M23" s="56"/>
      <c r="N23" s="52"/>
      <c r="O23" s="56"/>
    </row>
    <row r="24" ht="18" customHeight="1" spans="1:15">
      <c r="A24" s="31">
        <v>221</v>
      </c>
      <c r="B24" s="31" t="s">
        <v>112</v>
      </c>
      <c r="C24" s="198">
        <v>203472</v>
      </c>
      <c r="D24" s="199">
        <v>203472</v>
      </c>
      <c r="E24" s="199">
        <v>203472</v>
      </c>
      <c r="F24" s="56"/>
      <c r="G24" s="56"/>
      <c r="H24" s="56"/>
      <c r="I24" s="56"/>
      <c r="J24" s="56"/>
      <c r="K24" s="56"/>
      <c r="L24" s="56"/>
      <c r="M24" s="56"/>
      <c r="N24" s="52"/>
      <c r="O24" s="56"/>
    </row>
    <row r="25" ht="18" customHeight="1" spans="1:15">
      <c r="A25" s="52">
        <v>22102</v>
      </c>
      <c r="B25" s="52" t="s">
        <v>113</v>
      </c>
      <c r="C25" s="198">
        <v>203472</v>
      </c>
      <c r="D25" s="199">
        <v>203472</v>
      </c>
      <c r="E25" s="199">
        <v>203472</v>
      </c>
      <c r="F25" s="56"/>
      <c r="G25" s="56"/>
      <c r="H25" s="56"/>
      <c r="I25" s="56"/>
      <c r="J25" s="56"/>
      <c r="K25" s="56"/>
      <c r="L25" s="56"/>
      <c r="M25" s="56"/>
      <c r="N25" s="52"/>
      <c r="O25" s="56"/>
    </row>
    <row r="26" ht="18" customHeight="1" spans="1:15">
      <c r="A26" s="180">
        <v>2210201</v>
      </c>
      <c r="B26" s="52" t="s">
        <v>114</v>
      </c>
      <c r="C26" s="198">
        <v>203472</v>
      </c>
      <c r="D26" s="199">
        <v>203472</v>
      </c>
      <c r="E26" s="199">
        <v>203472</v>
      </c>
      <c r="F26" s="56"/>
      <c r="G26" s="56"/>
      <c r="H26" s="56"/>
      <c r="I26" s="56"/>
      <c r="J26" s="56"/>
      <c r="K26" s="56"/>
      <c r="L26" s="56"/>
      <c r="M26" s="56"/>
      <c r="N26" s="52"/>
      <c r="O26" s="56"/>
    </row>
    <row r="27" ht="21" customHeight="1" spans="1:15">
      <c r="A27" s="200" t="s">
        <v>55</v>
      </c>
      <c r="B27" s="36"/>
      <c r="C27" s="80">
        <v>3236030.28</v>
      </c>
      <c r="D27" s="80">
        <v>3236030.28</v>
      </c>
      <c r="E27" s="80">
        <v>2736030.28</v>
      </c>
      <c r="F27" s="80">
        <v>500000</v>
      </c>
      <c r="G27" s="80"/>
      <c r="H27" s="80"/>
      <c r="I27" s="80"/>
      <c r="J27" s="80"/>
      <c r="K27" s="80"/>
      <c r="L27" s="80"/>
      <c r="M27" s="80"/>
      <c r="N27" s="80"/>
      <c r="O27" s="80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4" activePane="bottomLeft" state="frozen"/>
      <selection/>
      <selection pane="bottomLeft" activeCell="A5" sqref="A5:B5"/>
    </sheetView>
  </sheetViews>
  <sheetFormatPr defaultColWidth="8.55833333333333" defaultRowHeight="12.75" customHeight="1" outlineLevelCol="3"/>
  <cols>
    <col min="1" max="4" width="35.5583333333333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115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"单位名称："&amp;"昆明市西山区总工会"</f>
        <v>单位名称：昆明市西山区总工会</v>
      </c>
      <c r="B4" s="182"/>
      <c r="D4" s="48" t="s">
        <v>1</v>
      </c>
    </row>
    <row r="5" ht="17.25" customHeight="1" spans="1:4">
      <c r="A5" s="183" t="s">
        <v>2</v>
      </c>
      <c r="B5" s="184"/>
      <c r="C5" s="183" t="s">
        <v>3</v>
      </c>
      <c r="D5" s="184"/>
    </row>
    <row r="6" ht="18.75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6.5" customHeight="1" spans="1:4">
      <c r="A7" s="185" t="s">
        <v>116</v>
      </c>
      <c r="B7" s="80">
        <v>3236030.28</v>
      </c>
      <c r="C7" s="185" t="s">
        <v>117</v>
      </c>
      <c r="D7" s="80">
        <v>3236030.28</v>
      </c>
    </row>
    <row r="8" ht="16.5" customHeight="1" spans="1:4">
      <c r="A8" s="185" t="s">
        <v>118</v>
      </c>
      <c r="B8" s="80">
        <v>3236030.28</v>
      </c>
      <c r="C8" s="185" t="s">
        <v>119</v>
      </c>
      <c r="D8" s="80">
        <v>2519418.04</v>
      </c>
    </row>
    <row r="9" ht="16.5" customHeight="1" spans="1:4">
      <c r="A9" s="185" t="s">
        <v>120</v>
      </c>
      <c r="B9" s="80"/>
      <c r="C9" s="185" t="s">
        <v>121</v>
      </c>
      <c r="D9" s="80"/>
    </row>
    <row r="10" ht="16.5" customHeight="1" spans="1:4">
      <c r="A10" s="185" t="s">
        <v>122</v>
      </c>
      <c r="B10" s="80"/>
      <c r="C10" s="185" t="s">
        <v>123</v>
      </c>
      <c r="D10" s="80"/>
    </row>
    <row r="11" ht="16.5" customHeight="1" spans="1:4">
      <c r="A11" s="185" t="s">
        <v>124</v>
      </c>
      <c r="B11" s="80"/>
      <c r="C11" s="185" t="s">
        <v>125</v>
      </c>
      <c r="D11" s="80"/>
    </row>
    <row r="12" ht="16.5" customHeight="1" spans="1:4">
      <c r="A12" s="185" t="s">
        <v>118</v>
      </c>
      <c r="B12" s="80"/>
      <c r="C12" s="185" t="s">
        <v>126</v>
      </c>
      <c r="D12" s="80"/>
    </row>
    <row r="13" ht="16.5" customHeight="1" spans="1:4">
      <c r="A13" s="186" t="s">
        <v>120</v>
      </c>
      <c r="B13" s="80"/>
      <c r="C13" s="69" t="s">
        <v>127</v>
      </c>
      <c r="D13" s="80"/>
    </row>
    <row r="14" ht="16.5" customHeight="1" spans="1:4">
      <c r="A14" s="186" t="s">
        <v>122</v>
      </c>
      <c r="B14" s="80"/>
      <c r="C14" s="69" t="s">
        <v>128</v>
      </c>
      <c r="D14" s="80"/>
    </row>
    <row r="15" ht="16.5" customHeight="1" spans="1:4">
      <c r="A15" s="187"/>
      <c r="B15" s="80"/>
      <c r="C15" s="69" t="s">
        <v>129</v>
      </c>
      <c r="D15" s="80">
        <v>333075</v>
      </c>
    </row>
    <row r="16" ht="16.5" customHeight="1" spans="1:4">
      <c r="A16" s="187"/>
      <c r="B16" s="80"/>
      <c r="C16" s="69" t="s">
        <v>130</v>
      </c>
      <c r="D16" s="80">
        <v>180065.24</v>
      </c>
    </row>
    <row r="17" ht="16.5" customHeight="1" spans="1:4">
      <c r="A17" s="187"/>
      <c r="B17" s="80"/>
      <c r="C17" s="69" t="s">
        <v>131</v>
      </c>
      <c r="D17" s="80"/>
    </row>
    <row r="18" ht="16.5" customHeight="1" spans="1:4">
      <c r="A18" s="187"/>
      <c r="B18" s="80"/>
      <c r="C18" s="69" t="s">
        <v>132</v>
      </c>
      <c r="D18" s="80"/>
    </row>
    <row r="19" ht="16.5" customHeight="1" spans="1:4">
      <c r="A19" s="187"/>
      <c r="B19" s="80"/>
      <c r="C19" s="69" t="s">
        <v>133</v>
      </c>
      <c r="D19" s="80"/>
    </row>
    <row r="20" ht="16.5" customHeight="1" spans="1:4">
      <c r="A20" s="187"/>
      <c r="B20" s="80"/>
      <c r="C20" s="69" t="s">
        <v>134</v>
      </c>
      <c r="D20" s="80"/>
    </row>
    <row r="21" ht="16.5" customHeight="1" spans="1:4">
      <c r="A21" s="187"/>
      <c r="B21" s="80"/>
      <c r="C21" s="69" t="s">
        <v>135</v>
      </c>
      <c r="D21" s="80"/>
    </row>
    <row r="22" ht="16.5" customHeight="1" spans="1:4">
      <c r="A22" s="187"/>
      <c r="B22" s="80"/>
      <c r="C22" s="69" t="s">
        <v>136</v>
      </c>
      <c r="D22" s="80"/>
    </row>
    <row r="23" ht="16.5" customHeight="1" spans="1:4">
      <c r="A23" s="187"/>
      <c r="B23" s="80"/>
      <c r="C23" s="69" t="s">
        <v>137</v>
      </c>
      <c r="D23" s="80"/>
    </row>
    <row r="24" ht="16.5" customHeight="1" spans="1:4">
      <c r="A24" s="187"/>
      <c r="B24" s="80"/>
      <c r="C24" s="69" t="s">
        <v>138</v>
      </c>
      <c r="D24" s="80"/>
    </row>
    <row r="25" ht="16.5" customHeight="1" spans="1:4">
      <c r="A25" s="187"/>
      <c r="B25" s="80"/>
      <c r="C25" s="69" t="s">
        <v>139</v>
      </c>
      <c r="D25" s="80"/>
    </row>
    <row r="26" ht="16.5" customHeight="1" spans="1:4">
      <c r="A26" s="187"/>
      <c r="B26" s="80"/>
      <c r="C26" s="69" t="s">
        <v>140</v>
      </c>
      <c r="D26" s="80">
        <v>203472</v>
      </c>
    </row>
    <row r="27" ht="16.5" customHeight="1" spans="1:4">
      <c r="A27" s="187"/>
      <c r="B27" s="80"/>
      <c r="C27" s="69" t="s">
        <v>141</v>
      </c>
      <c r="D27" s="80"/>
    </row>
    <row r="28" ht="16.5" customHeight="1" spans="1:4">
      <c r="A28" s="187"/>
      <c r="B28" s="80"/>
      <c r="C28" s="69" t="s">
        <v>142</v>
      </c>
      <c r="D28" s="80"/>
    </row>
    <row r="29" ht="16.5" customHeight="1" spans="1:4">
      <c r="A29" s="187"/>
      <c r="B29" s="80"/>
      <c r="C29" s="69" t="s">
        <v>143</v>
      </c>
      <c r="D29" s="80"/>
    </row>
    <row r="30" ht="16.5" customHeight="1" spans="1:4">
      <c r="A30" s="187"/>
      <c r="B30" s="80"/>
      <c r="C30" s="69" t="s">
        <v>144</v>
      </c>
      <c r="D30" s="80"/>
    </row>
    <row r="31" ht="16.5" customHeight="1" spans="1:4">
      <c r="A31" s="187"/>
      <c r="B31" s="80"/>
      <c r="C31" s="69" t="s">
        <v>145</v>
      </c>
      <c r="D31" s="80"/>
    </row>
    <row r="32" ht="16.5" customHeight="1" spans="1:4">
      <c r="A32" s="187"/>
      <c r="B32" s="80"/>
      <c r="C32" s="186" t="s">
        <v>146</v>
      </c>
      <c r="D32" s="80"/>
    </row>
    <row r="33" ht="16.5" customHeight="1" spans="1:4">
      <c r="A33" s="187"/>
      <c r="B33" s="80"/>
      <c r="C33" s="186" t="s">
        <v>147</v>
      </c>
      <c r="D33" s="80"/>
    </row>
    <row r="34" ht="16.5" customHeight="1" spans="1:4">
      <c r="A34" s="187"/>
      <c r="B34" s="80"/>
      <c r="C34" s="31" t="s">
        <v>148</v>
      </c>
      <c r="D34" s="80"/>
    </row>
    <row r="35" ht="15" customHeight="1" spans="1:4">
      <c r="A35" s="188" t="s">
        <v>50</v>
      </c>
      <c r="B35" s="189">
        <v>3236030.28</v>
      </c>
      <c r="C35" s="188" t="s">
        <v>51</v>
      </c>
      <c r="D35" s="189">
        <v>3236030.28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13" activePane="bottomLeft" state="frozen"/>
      <selection/>
      <selection pane="bottomLeft" activeCell="G13" sqref="G13"/>
    </sheetView>
  </sheetViews>
  <sheetFormatPr defaultColWidth="9.10833333333333" defaultRowHeight="14.25" customHeight="1" outlineLevelCol="6"/>
  <cols>
    <col min="1" max="1" width="20.1083333333333" customWidth="1"/>
    <col min="2" max="2" width="44" customWidth="1"/>
    <col min="3" max="7" width="24.108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8"/>
      <c r="F2" s="71"/>
      <c r="G2" s="158" t="s">
        <v>149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"单位名称："&amp;"昆明市西山区总工会"</f>
        <v>单位名称：昆明市西山区总工会</v>
      </c>
      <c r="F4" s="120"/>
      <c r="G4" s="158" t="s">
        <v>1</v>
      </c>
    </row>
    <row r="5" ht="20.25" customHeight="1" spans="1:7">
      <c r="A5" s="176" t="s">
        <v>150</v>
      </c>
      <c r="B5" s="177"/>
      <c r="C5" s="124" t="s">
        <v>55</v>
      </c>
      <c r="D5" s="167" t="s">
        <v>74</v>
      </c>
      <c r="E5" s="12"/>
      <c r="F5" s="13"/>
      <c r="G5" s="154" t="s">
        <v>75</v>
      </c>
    </row>
    <row r="6" ht="20.25" customHeight="1" spans="1:7">
      <c r="A6" s="178" t="s">
        <v>71</v>
      </c>
      <c r="B6" s="178" t="s">
        <v>72</v>
      </c>
      <c r="C6" s="19"/>
      <c r="D6" s="129" t="s">
        <v>57</v>
      </c>
      <c r="E6" s="129" t="s">
        <v>151</v>
      </c>
      <c r="F6" s="129" t="s">
        <v>152</v>
      </c>
      <c r="G6" s="156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5" customHeight="1" spans="1:7">
      <c r="A8" s="31">
        <v>201</v>
      </c>
      <c r="B8" s="31" t="s">
        <v>96</v>
      </c>
      <c r="C8" s="179">
        <v>2519418.04</v>
      </c>
      <c r="D8" s="179">
        <v>2019418.04</v>
      </c>
      <c r="E8" s="179">
        <v>1736254.6</v>
      </c>
      <c r="F8" s="179">
        <v>283163.44</v>
      </c>
      <c r="G8" s="179">
        <v>500000</v>
      </c>
    </row>
    <row r="9" ht="15" customHeight="1" spans="1:7">
      <c r="A9" s="52">
        <v>20129</v>
      </c>
      <c r="B9" s="52" t="s">
        <v>97</v>
      </c>
      <c r="C9" s="179">
        <v>2519418.04</v>
      </c>
      <c r="D9" s="179">
        <v>2019418.04</v>
      </c>
      <c r="E9" s="179">
        <v>1736254.6</v>
      </c>
      <c r="F9" s="179">
        <v>283163.44</v>
      </c>
      <c r="G9" s="179">
        <v>500000</v>
      </c>
    </row>
    <row r="10" ht="15" customHeight="1" spans="1:7">
      <c r="A10" s="180">
        <v>2012901</v>
      </c>
      <c r="B10" s="52" t="s">
        <v>98</v>
      </c>
      <c r="C10" s="179">
        <v>2219418.04</v>
      </c>
      <c r="D10" s="179">
        <v>2019418.04</v>
      </c>
      <c r="E10" s="179">
        <v>1736254.6</v>
      </c>
      <c r="F10" s="179">
        <v>283163.44</v>
      </c>
      <c r="G10" s="179">
        <v>200000</v>
      </c>
    </row>
    <row r="11" ht="15" customHeight="1" spans="1:7">
      <c r="A11" s="180">
        <v>2012902</v>
      </c>
      <c r="B11" s="52" t="s">
        <v>99</v>
      </c>
      <c r="C11" s="179">
        <v>300000</v>
      </c>
      <c r="D11" s="59"/>
      <c r="E11" s="59"/>
      <c r="F11" s="59"/>
      <c r="G11" s="179">
        <v>300000</v>
      </c>
    </row>
    <row r="12" ht="15" customHeight="1" spans="1:7">
      <c r="A12" s="31">
        <v>208</v>
      </c>
      <c r="B12" s="31" t="s">
        <v>100</v>
      </c>
      <c r="C12" s="179">
        <v>333075</v>
      </c>
      <c r="D12" s="179">
        <v>333075</v>
      </c>
      <c r="E12" s="179">
        <v>333075</v>
      </c>
      <c r="F12" s="59"/>
      <c r="G12" s="59"/>
    </row>
    <row r="13" ht="15" customHeight="1" spans="1:7">
      <c r="A13" s="52">
        <v>20805</v>
      </c>
      <c r="B13" s="52" t="s">
        <v>101</v>
      </c>
      <c r="C13" s="179">
        <v>323385</v>
      </c>
      <c r="D13" s="179">
        <v>323385</v>
      </c>
      <c r="E13" s="179">
        <v>323385</v>
      </c>
      <c r="F13" s="59"/>
      <c r="G13" s="59"/>
    </row>
    <row r="14" ht="15" customHeight="1" spans="1:7">
      <c r="A14" s="180">
        <v>2080505</v>
      </c>
      <c r="B14" s="52" t="s">
        <v>102</v>
      </c>
      <c r="C14" s="179">
        <v>222585</v>
      </c>
      <c r="D14" s="179">
        <v>222585</v>
      </c>
      <c r="E14" s="179">
        <v>222585</v>
      </c>
      <c r="F14" s="59"/>
      <c r="G14" s="59"/>
    </row>
    <row r="15" ht="15" customHeight="1" spans="1:7">
      <c r="A15" s="180">
        <v>2080599</v>
      </c>
      <c r="B15" s="52" t="s">
        <v>103</v>
      </c>
      <c r="C15" s="179">
        <v>100800</v>
      </c>
      <c r="D15" s="179">
        <v>100800</v>
      </c>
      <c r="E15" s="179">
        <v>100800</v>
      </c>
      <c r="F15" s="59"/>
      <c r="G15" s="59"/>
    </row>
    <row r="16" ht="15" customHeight="1" spans="1:7">
      <c r="A16" s="52">
        <v>20808</v>
      </c>
      <c r="B16" s="31" t="s">
        <v>104</v>
      </c>
      <c r="C16" s="179">
        <v>9690</v>
      </c>
      <c r="D16" s="179">
        <v>9690</v>
      </c>
      <c r="E16" s="179">
        <v>9690</v>
      </c>
      <c r="F16" s="59"/>
      <c r="G16" s="59"/>
    </row>
    <row r="17" ht="15" customHeight="1" spans="1:7">
      <c r="A17" s="180">
        <v>2080801</v>
      </c>
      <c r="B17" s="52" t="s">
        <v>105</v>
      </c>
      <c r="C17" s="179">
        <v>9690</v>
      </c>
      <c r="D17" s="179">
        <v>9690</v>
      </c>
      <c r="E17" s="179">
        <v>9690</v>
      </c>
      <c r="F17" s="59"/>
      <c r="G17" s="59"/>
    </row>
    <row r="18" ht="15" customHeight="1" spans="1:7">
      <c r="A18" s="31">
        <v>210</v>
      </c>
      <c r="B18" s="31" t="s">
        <v>106</v>
      </c>
      <c r="C18" s="179">
        <v>180065.24</v>
      </c>
      <c r="D18" s="179">
        <v>180065.24</v>
      </c>
      <c r="E18" s="179">
        <v>180065.24</v>
      </c>
      <c r="F18" s="59"/>
      <c r="G18" s="59"/>
    </row>
    <row r="19" ht="15" customHeight="1" spans="1:7">
      <c r="A19" s="52">
        <v>21011</v>
      </c>
      <c r="B19" s="52" t="s">
        <v>107</v>
      </c>
      <c r="C19" s="179">
        <v>180065.24</v>
      </c>
      <c r="D19" s="179">
        <v>180065.24</v>
      </c>
      <c r="E19" s="179">
        <v>180065.24</v>
      </c>
      <c r="F19" s="59"/>
      <c r="G19" s="59"/>
    </row>
    <row r="20" ht="15" customHeight="1" spans="1:7">
      <c r="A20" s="180">
        <v>2101101</v>
      </c>
      <c r="B20" s="52" t="s">
        <v>108</v>
      </c>
      <c r="C20" s="179">
        <v>69656</v>
      </c>
      <c r="D20" s="179">
        <v>69656</v>
      </c>
      <c r="E20" s="179">
        <v>69656</v>
      </c>
      <c r="F20" s="59"/>
      <c r="G20" s="59"/>
    </row>
    <row r="21" ht="15" customHeight="1" spans="1:7">
      <c r="A21" s="180">
        <v>2101102</v>
      </c>
      <c r="B21" s="52" t="s">
        <v>109</v>
      </c>
      <c r="C21" s="179">
        <v>26121</v>
      </c>
      <c r="D21" s="179">
        <v>26121</v>
      </c>
      <c r="E21" s="179">
        <v>26121</v>
      </c>
      <c r="F21" s="59"/>
      <c r="G21" s="59"/>
    </row>
    <row r="22" ht="15" customHeight="1" spans="1:7">
      <c r="A22" s="180">
        <v>2101103</v>
      </c>
      <c r="B22" s="52" t="s">
        <v>110</v>
      </c>
      <c r="C22" s="179">
        <v>74505</v>
      </c>
      <c r="D22" s="179">
        <v>74505</v>
      </c>
      <c r="E22" s="179">
        <v>74505</v>
      </c>
      <c r="F22" s="59"/>
      <c r="G22" s="59"/>
    </row>
    <row r="23" ht="15" customHeight="1" spans="1:7">
      <c r="A23" s="180">
        <v>2101199</v>
      </c>
      <c r="B23" s="52" t="s">
        <v>111</v>
      </c>
      <c r="C23" s="179">
        <v>9783.24</v>
      </c>
      <c r="D23" s="179">
        <v>9783.24</v>
      </c>
      <c r="E23" s="179">
        <v>9783.24</v>
      </c>
      <c r="F23" s="59"/>
      <c r="G23" s="59"/>
    </row>
    <row r="24" ht="15" customHeight="1" spans="1:7">
      <c r="A24" s="31">
        <v>221</v>
      </c>
      <c r="B24" s="31" t="s">
        <v>112</v>
      </c>
      <c r="C24" s="179">
        <v>203472</v>
      </c>
      <c r="D24" s="179">
        <v>203472</v>
      </c>
      <c r="E24" s="179">
        <v>203472</v>
      </c>
      <c r="F24" s="59"/>
      <c r="G24" s="59"/>
    </row>
    <row r="25" ht="15" customHeight="1" spans="1:7">
      <c r="A25" s="52">
        <v>22102</v>
      </c>
      <c r="B25" s="52" t="s">
        <v>113</v>
      </c>
      <c r="C25" s="179">
        <v>203472</v>
      </c>
      <c r="D25" s="179">
        <v>203472</v>
      </c>
      <c r="E25" s="179">
        <v>203472</v>
      </c>
      <c r="F25" s="59"/>
      <c r="G25" s="59"/>
    </row>
    <row r="26" ht="15" customHeight="1" spans="1:7">
      <c r="A26" s="180">
        <v>2210201</v>
      </c>
      <c r="B26" s="52" t="s">
        <v>114</v>
      </c>
      <c r="C26" s="179">
        <v>203472</v>
      </c>
      <c r="D26" s="179">
        <v>203472</v>
      </c>
      <c r="E26" s="179">
        <v>203472</v>
      </c>
      <c r="F26" s="59"/>
      <c r="G26" s="59"/>
    </row>
    <row r="27" ht="18" customHeight="1" spans="1:7">
      <c r="A27" s="78" t="s">
        <v>153</v>
      </c>
      <c r="B27" s="181" t="s">
        <v>153</v>
      </c>
      <c r="C27" s="80">
        <v>3236030.28</v>
      </c>
      <c r="D27" s="80">
        <v>2736030.28</v>
      </c>
      <c r="E27" s="80">
        <v>2452866.84</v>
      </c>
      <c r="F27" s="80">
        <v>283163.44</v>
      </c>
      <c r="G27" s="80">
        <v>500000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10.4416666666667" defaultRowHeight="14.25" customHeight="1" outlineLevelCol="5"/>
  <cols>
    <col min="1" max="6" width="28.1083333333333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72" t="s">
        <v>154</v>
      </c>
    </row>
    <row r="3" ht="41.25" customHeight="1" spans="1:6">
      <c r="A3" s="173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0" t="str">
        <f>"单位名称："&amp;"昆明市西山区总工会"</f>
        <v>单位名称：昆明市西山区总工会</v>
      </c>
      <c r="B4" s="174"/>
      <c r="D4" s="45"/>
      <c r="E4" s="44"/>
      <c r="F4" s="64" t="s">
        <v>1</v>
      </c>
    </row>
    <row r="5" ht="27" customHeight="1" spans="1:6">
      <c r="A5" s="49" t="s">
        <v>155</v>
      </c>
      <c r="B5" s="49" t="s">
        <v>156</v>
      </c>
      <c r="C5" s="49" t="s">
        <v>157</v>
      </c>
      <c r="D5" s="49"/>
      <c r="E5" s="38"/>
      <c r="F5" s="49" t="s">
        <v>158</v>
      </c>
    </row>
    <row r="6" ht="28.5" customHeight="1" spans="1:6">
      <c r="A6" s="175"/>
      <c r="B6" s="51"/>
      <c r="C6" s="38" t="s">
        <v>57</v>
      </c>
      <c r="D6" s="38" t="s">
        <v>159</v>
      </c>
      <c r="E6" s="38" t="s">
        <v>160</v>
      </c>
      <c r="F6" s="50"/>
    </row>
    <row r="7" ht="17.25" customHeight="1" spans="1:6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1:1">
      <c r="A9" s="63" t="s">
        <v>161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tabSelected="1" workbookViewId="0">
      <pane ySplit="1" topLeftCell="A2" activePane="bottomLeft" state="frozen"/>
      <selection/>
      <selection pane="bottomLeft" activeCell="C55" sqref="C55"/>
    </sheetView>
  </sheetViews>
  <sheetFormatPr defaultColWidth="9.10833333333333" defaultRowHeight="14.25" customHeight="1"/>
  <cols>
    <col min="1" max="2" width="17" customWidth="1"/>
    <col min="3" max="3" width="20.6666666666667" customWidth="1"/>
    <col min="4" max="4" width="15.1083333333333" customWidth="1"/>
    <col min="5" max="5" width="10.1083333333333" customWidth="1"/>
    <col min="6" max="6" width="29.775" customWidth="1"/>
    <col min="7" max="7" width="18.3333333333333" customWidth="1"/>
    <col min="8" max="8" width="26.1083333333333" customWidth="1"/>
    <col min="9" max="24" width="18.66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8"/>
      <c r="C2" s="159"/>
      <c r="E2" s="160"/>
      <c r="F2" s="160"/>
      <c r="G2" s="160"/>
      <c r="H2" s="160"/>
      <c r="I2" s="82"/>
      <c r="J2" s="82"/>
      <c r="K2" s="82"/>
      <c r="L2" s="82"/>
      <c r="M2" s="82"/>
      <c r="N2" s="82"/>
      <c r="R2" s="82"/>
      <c r="V2" s="159"/>
      <c r="X2" s="3" t="s">
        <v>162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"单位名称："&amp;"昆明市西山区总工会"</f>
        <v>单位名称：昆明市西山区总工会</v>
      </c>
      <c r="B4" s="6"/>
      <c r="C4" s="161"/>
      <c r="D4" s="161"/>
      <c r="E4" s="161"/>
      <c r="F4" s="161"/>
      <c r="G4" s="161"/>
      <c r="H4" s="161"/>
      <c r="I4" s="84"/>
      <c r="J4" s="84"/>
      <c r="K4" s="84"/>
      <c r="L4" s="84"/>
      <c r="M4" s="84"/>
      <c r="N4" s="84"/>
      <c r="O4" s="7"/>
      <c r="P4" s="7"/>
      <c r="Q4" s="7"/>
      <c r="R4" s="84"/>
      <c r="V4" s="159"/>
      <c r="X4" s="3" t="s">
        <v>1</v>
      </c>
    </row>
    <row r="5" ht="18" customHeight="1" spans="1:24">
      <c r="A5" s="9" t="s">
        <v>163</v>
      </c>
      <c r="B5" s="9" t="s">
        <v>164</v>
      </c>
      <c r="C5" s="9" t="s">
        <v>165</v>
      </c>
      <c r="D5" s="9" t="s">
        <v>166</v>
      </c>
      <c r="E5" s="9" t="s">
        <v>167</v>
      </c>
      <c r="F5" s="9" t="s">
        <v>168</v>
      </c>
      <c r="G5" s="9" t="s">
        <v>169</v>
      </c>
      <c r="H5" s="9" t="s">
        <v>170</v>
      </c>
      <c r="I5" s="167" t="s">
        <v>171</v>
      </c>
      <c r="J5" s="106" t="s">
        <v>171</v>
      </c>
      <c r="K5" s="106"/>
      <c r="L5" s="106"/>
      <c r="M5" s="106"/>
      <c r="N5" s="106"/>
      <c r="O5" s="12"/>
      <c r="P5" s="12"/>
      <c r="Q5" s="12"/>
      <c r="R5" s="100" t="s">
        <v>61</v>
      </c>
      <c r="S5" s="106" t="s">
        <v>62</v>
      </c>
      <c r="T5" s="106"/>
      <c r="U5" s="106"/>
      <c r="V5" s="106"/>
      <c r="W5" s="106"/>
      <c r="X5" s="107"/>
    </row>
    <row r="6" ht="18" customHeight="1" spans="1:24">
      <c r="A6" s="14"/>
      <c r="B6" s="30"/>
      <c r="C6" s="126"/>
      <c r="D6" s="14"/>
      <c r="E6" s="14"/>
      <c r="F6" s="14"/>
      <c r="G6" s="14"/>
      <c r="H6" s="14"/>
      <c r="I6" s="124" t="s">
        <v>172</v>
      </c>
      <c r="J6" s="167" t="s">
        <v>58</v>
      </c>
      <c r="K6" s="106"/>
      <c r="L6" s="106"/>
      <c r="M6" s="106"/>
      <c r="N6" s="107"/>
      <c r="O6" s="11" t="s">
        <v>173</v>
      </c>
      <c r="P6" s="12"/>
      <c r="Q6" s="13"/>
      <c r="R6" s="9" t="s">
        <v>61</v>
      </c>
      <c r="S6" s="167" t="s">
        <v>62</v>
      </c>
      <c r="T6" s="100" t="s">
        <v>64</v>
      </c>
      <c r="U6" s="106" t="s">
        <v>62</v>
      </c>
      <c r="V6" s="100" t="s">
        <v>66</v>
      </c>
      <c r="W6" s="100" t="s">
        <v>67</v>
      </c>
      <c r="X6" s="171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8" t="s">
        <v>174</v>
      </c>
      <c r="K7" s="9" t="s">
        <v>175</v>
      </c>
      <c r="L7" s="9" t="s">
        <v>176</v>
      </c>
      <c r="M7" s="9" t="s">
        <v>177</v>
      </c>
      <c r="N7" s="9" t="s">
        <v>178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179</v>
      </c>
      <c r="V7" s="9" t="s">
        <v>66</v>
      </c>
      <c r="W7" s="9" t="s">
        <v>67</v>
      </c>
      <c r="X7" s="9" t="s">
        <v>68</v>
      </c>
    </row>
    <row r="8" ht="37.5" customHeight="1" spans="1:24">
      <c r="A8" s="162"/>
      <c r="B8" s="19"/>
      <c r="C8" s="162"/>
      <c r="D8" s="162"/>
      <c r="E8" s="162"/>
      <c r="F8" s="162"/>
      <c r="G8" s="162"/>
      <c r="H8" s="162"/>
      <c r="I8" s="162"/>
      <c r="J8" s="169" t="s">
        <v>57</v>
      </c>
      <c r="K8" s="149" t="s">
        <v>180</v>
      </c>
      <c r="L8" s="149" t="s">
        <v>176</v>
      </c>
      <c r="M8" s="149" t="s">
        <v>177</v>
      </c>
      <c r="N8" s="149" t="s">
        <v>178</v>
      </c>
      <c r="O8" s="149" t="s">
        <v>176</v>
      </c>
      <c r="P8" s="149" t="s">
        <v>177</v>
      </c>
      <c r="Q8" s="149" t="s">
        <v>178</v>
      </c>
      <c r="R8" s="149" t="s">
        <v>61</v>
      </c>
      <c r="S8" s="149" t="s">
        <v>57</v>
      </c>
      <c r="T8" s="149" t="s">
        <v>64</v>
      </c>
      <c r="U8" s="149" t="s">
        <v>179</v>
      </c>
      <c r="V8" s="149" t="s">
        <v>66</v>
      </c>
      <c r="W8" s="149" t="s">
        <v>67</v>
      </c>
      <c r="X8" s="149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customHeight="1" spans="1:24">
      <c r="A10" s="163" t="s">
        <v>69</v>
      </c>
      <c r="B10" s="163" t="s">
        <v>69</v>
      </c>
      <c r="C10" s="164" t="s">
        <v>181</v>
      </c>
      <c r="D10" s="163" t="s">
        <v>182</v>
      </c>
      <c r="E10" s="163" t="s">
        <v>183</v>
      </c>
      <c r="F10" s="163" t="s">
        <v>184</v>
      </c>
      <c r="G10" s="163" t="s">
        <v>185</v>
      </c>
      <c r="H10" s="163" t="s">
        <v>186</v>
      </c>
      <c r="I10" s="170">
        <v>222585</v>
      </c>
      <c r="J10" s="170">
        <v>222585</v>
      </c>
      <c r="K10" s="38"/>
      <c r="L10" s="38"/>
      <c r="M10" s="170">
        <v>222585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customHeight="1" spans="1:24">
      <c r="A11" s="163" t="s">
        <v>69</v>
      </c>
      <c r="B11" s="163" t="s">
        <v>69</v>
      </c>
      <c r="C11" s="164" t="s">
        <v>181</v>
      </c>
      <c r="D11" s="163" t="s">
        <v>182</v>
      </c>
      <c r="E11" s="163" t="s">
        <v>187</v>
      </c>
      <c r="F11" s="163" t="s">
        <v>108</v>
      </c>
      <c r="G11" s="163" t="s">
        <v>188</v>
      </c>
      <c r="H11" s="163" t="s">
        <v>189</v>
      </c>
      <c r="I11" s="170">
        <v>69656</v>
      </c>
      <c r="J11" s="170">
        <v>69656</v>
      </c>
      <c r="K11" s="38"/>
      <c r="L11" s="38"/>
      <c r="M11" s="170">
        <v>69656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customHeight="1" spans="1:24">
      <c r="A12" s="163" t="s">
        <v>69</v>
      </c>
      <c r="B12" s="163" t="s">
        <v>69</v>
      </c>
      <c r="C12" s="164" t="s">
        <v>181</v>
      </c>
      <c r="D12" s="163" t="s">
        <v>182</v>
      </c>
      <c r="E12" s="163" t="s">
        <v>190</v>
      </c>
      <c r="F12" s="163" t="s">
        <v>191</v>
      </c>
      <c r="G12" s="163" t="s">
        <v>192</v>
      </c>
      <c r="H12" s="163" t="s">
        <v>193</v>
      </c>
      <c r="I12" s="170">
        <v>74505</v>
      </c>
      <c r="J12" s="170">
        <v>74505</v>
      </c>
      <c r="K12" s="38"/>
      <c r="L12" s="38"/>
      <c r="M12" s="170">
        <v>74505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customHeight="1" spans="1:24">
      <c r="A13" s="163" t="s">
        <v>69</v>
      </c>
      <c r="B13" s="163" t="s">
        <v>69</v>
      </c>
      <c r="C13" s="164" t="s">
        <v>181</v>
      </c>
      <c r="D13" s="163" t="s">
        <v>182</v>
      </c>
      <c r="E13" s="163" t="s">
        <v>194</v>
      </c>
      <c r="F13" s="163" t="s">
        <v>195</v>
      </c>
      <c r="G13" s="163" t="s">
        <v>196</v>
      </c>
      <c r="H13" s="163" t="s">
        <v>197</v>
      </c>
      <c r="I13" s="170">
        <v>1653.6</v>
      </c>
      <c r="J13" s="170">
        <v>1653.6</v>
      </c>
      <c r="K13" s="38"/>
      <c r="L13" s="38"/>
      <c r="M13" s="170">
        <v>1653.6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customHeight="1" spans="1:24">
      <c r="A14" s="163" t="s">
        <v>69</v>
      </c>
      <c r="B14" s="163" t="s">
        <v>69</v>
      </c>
      <c r="C14" s="164" t="s">
        <v>181</v>
      </c>
      <c r="D14" s="163" t="s">
        <v>182</v>
      </c>
      <c r="E14" s="163" t="s">
        <v>198</v>
      </c>
      <c r="F14" s="163" t="s">
        <v>199</v>
      </c>
      <c r="G14" s="163" t="s">
        <v>196</v>
      </c>
      <c r="H14" s="163" t="s">
        <v>197</v>
      </c>
      <c r="I14" s="170">
        <v>2628.24</v>
      </c>
      <c r="J14" s="170">
        <v>2628.24</v>
      </c>
      <c r="K14" s="38"/>
      <c r="L14" s="38"/>
      <c r="M14" s="170">
        <v>2628.24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customHeight="1" spans="1:24">
      <c r="A15" s="163" t="s">
        <v>69</v>
      </c>
      <c r="B15" s="163" t="s">
        <v>69</v>
      </c>
      <c r="C15" s="164" t="s">
        <v>181</v>
      </c>
      <c r="D15" s="163" t="s">
        <v>182</v>
      </c>
      <c r="E15" s="163" t="s">
        <v>198</v>
      </c>
      <c r="F15" s="163" t="s">
        <v>199</v>
      </c>
      <c r="G15" s="163" t="s">
        <v>196</v>
      </c>
      <c r="H15" s="163" t="s">
        <v>197</v>
      </c>
      <c r="I15" s="170">
        <v>7155</v>
      </c>
      <c r="J15" s="170">
        <v>7155</v>
      </c>
      <c r="K15" s="38"/>
      <c r="L15" s="38"/>
      <c r="M15" s="170">
        <v>7155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customHeight="1" spans="1:24">
      <c r="A16" s="163" t="s">
        <v>69</v>
      </c>
      <c r="B16" s="163" t="s">
        <v>69</v>
      </c>
      <c r="C16" s="164" t="s">
        <v>181</v>
      </c>
      <c r="D16" s="163" t="s">
        <v>182</v>
      </c>
      <c r="E16" s="163" t="s">
        <v>200</v>
      </c>
      <c r="F16" s="163" t="s">
        <v>109</v>
      </c>
      <c r="G16" s="163" t="s">
        <v>188</v>
      </c>
      <c r="H16" s="163" t="s">
        <v>189</v>
      </c>
      <c r="I16" s="170">
        <v>26121</v>
      </c>
      <c r="J16" s="170">
        <v>26121</v>
      </c>
      <c r="K16" s="38"/>
      <c r="L16" s="38"/>
      <c r="M16" s="170">
        <v>26121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customHeight="1" spans="1:24">
      <c r="A17" s="163" t="s">
        <v>69</v>
      </c>
      <c r="B17" s="163" t="s">
        <v>69</v>
      </c>
      <c r="C17" s="164" t="s">
        <v>201</v>
      </c>
      <c r="D17" s="163" t="s">
        <v>202</v>
      </c>
      <c r="E17" s="163" t="s">
        <v>194</v>
      </c>
      <c r="F17" s="163" t="s">
        <v>195</v>
      </c>
      <c r="G17" s="163" t="s">
        <v>203</v>
      </c>
      <c r="H17" s="163" t="s">
        <v>204</v>
      </c>
      <c r="I17" s="170">
        <v>87000</v>
      </c>
      <c r="J17" s="170">
        <v>87000</v>
      </c>
      <c r="K17" s="38"/>
      <c r="L17" s="38"/>
      <c r="M17" s="170">
        <v>87000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customHeight="1" spans="1:24">
      <c r="A18" s="163" t="s">
        <v>69</v>
      </c>
      <c r="B18" s="163" t="s">
        <v>69</v>
      </c>
      <c r="C18" s="164" t="s">
        <v>205</v>
      </c>
      <c r="D18" s="163" t="s">
        <v>206</v>
      </c>
      <c r="E18" s="163" t="s">
        <v>194</v>
      </c>
      <c r="F18" s="163" t="s">
        <v>195</v>
      </c>
      <c r="G18" s="163" t="s">
        <v>207</v>
      </c>
      <c r="H18" s="163" t="s">
        <v>208</v>
      </c>
      <c r="I18" s="170">
        <v>92232</v>
      </c>
      <c r="J18" s="170">
        <v>92232</v>
      </c>
      <c r="K18" s="38"/>
      <c r="L18" s="38"/>
      <c r="M18" s="170">
        <v>92232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customHeight="1" spans="1:24">
      <c r="A19" s="163" t="s">
        <v>69</v>
      </c>
      <c r="B19" s="163" t="s">
        <v>69</v>
      </c>
      <c r="C19" s="164" t="s">
        <v>205</v>
      </c>
      <c r="D19" s="163" t="s">
        <v>206</v>
      </c>
      <c r="E19" s="163" t="s">
        <v>194</v>
      </c>
      <c r="F19" s="163" t="s">
        <v>195</v>
      </c>
      <c r="G19" s="163" t="s">
        <v>209</v>
      </c>
      <c r="H19" s="163" t="s">
        <v>210</v>
      </c>
      <c r="I19" s="170">
        <v>55992</v>
      </c>
      <c r="J19" s="170">
        <v>55992</v>
      </c>
      <c r="K19" s="38"/>
      <c r="L19" s="38"/>
      <c r="M19" s="170">
        <v>55992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customHeight="1" spans="1:24">
      <c r="A20" s="163" t="s">
        <v>69</v>
      </c>
      <c r="B20" s="163" t="s">
        <v>69</v>
      </c>
      <c r="C20" s="164" t="s">
        <v>205</v>
      </c>
      <c r="D20" s="163" t="s">
        <v>206</v>
      </c>
      <c r="E20" s="163" t="s">
        <v>194</v>
      </c>
      <c r="F20" s="163" t="s">
        <v>195</v>
      </c>
      <c r="G20" s="163" t="s">
        <v>211</v>
      </c>
      <c r="H20" s="163" t="s">
        <v>212</v>
      </c>
      <c r="I20" s="170">
        <v>7686</v>
      </c>
      <c r="J20" s="170">
        <v>7686</v>
      </c>
      <c r="K20" s="38"/>
      <c r="L20" s="38"/>
      <c r="M20" s="170">
        <v>7686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customHeight="1" spans="1:24">
      <c r="A21" s="163" t="s">
        <v>69</v>
      </c>
      <c r="B21" s="163" t="s">
        <v>69</v>
      </c>
      <c r="C21" s="164" t="s">
        <v>205</v>
      </c>
      <c r="D21" s="163" t="s">
        <v>206</v>
      </c>
      <c r="E21" s="163" t="s">
        <v>194</v>
      </c>
      <c r="F21" s="163" t="s">
        <v>195</v>
      </c>
      <c r="G21" s="163" t="s">
        <v>213</v>
      </c>
      <c r="H21" s="163" t="s">
        <v>214</v>
      </c>
      <c r="I21" s="170">
        <v>53280</v>
      </c>
      <c r="J21" s="170">
        <v>53280</v>
      </c>
      <c r="K21" s="38"/>
      <c r="L21" s="38"/>
      <c r="M21" s="170">
        <v>53280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customHeight="1" spans="1:24">
      <c r="A22" s="163" t="s">
        <v>69</v>
      </c>
      <c r="B22" s="163" t="s">
        <v>69</v>
      </c>
      <c r="C22" s="164" t="s">
        <v>205</v>
      </c>
      <c r="D22" s="163" t="s">
        <v>206</v>
      </c>
      <c r="E22" s="163" t="s">
        <v>194</v>
      </c>
      <c r="F22" s="163" t="s">
        <v>195</v>
      </c>
      <c r="G22" s="163" t="s">
        <v>213</v>
      </c>
      <c r="H22" s="163" t="s">
        <v>214</v>
      </c>
      <c r="I22" s="170">
        <v>27180</v>
      </c>
      <c r="J22" s="170">
        <v>27180</v>
      </c>
      <c r="K22" s="38"/>
      <c r="L22" s="38"/>
      <c r="M22" s="170">
        <v>27180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customHeight="1" spans="1:24">
      <c r="A23" s="163" t="s">
        <v>69</v>
      </c>
      <c r="B23" s="163" t="s">
        <v>69</v>
      </c>
      <c r="C23" s="164" t="s">
        <v>215</v>
      </c>
      <c r="D23" s="163" t="s">
        <v>216</v>
      </c>
      <c r="E23" s="163" t="s">
        <v>217</v>
      </c>
      <c r="F23" s="163" t="s">
        <v>105</v>
      </c>
      <c r="G23" s="163" t="s">
        <v>218</v>
      </c>
      <c r="H23" s="163" t="s">
        <v>219</v>
      </c>
      <c r="I23" s="170">
        <v>9690</v>
      </c>
      <c r="J23" s="170">
        <v>9690</v>
      </c>
      <c r="K23" s="38"/>
      <c r="L23" s="38"/>
      <c r="M23" s="170">
        <v>9690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customHeight="1" spans="1:24">
      <c r="A24" s="163" t="s">
        <v>69</v>
      </c>
      <c r="B24" s="163" t="s">
        <v>69</v>
      </c>
      <c r="C24" s="164" t="s">
        <v>220</v>
      </c>
      <c r="D24" s="163" t="s">
        <v>221</v>
      </c>
      <c r="E24" s="163" t="s">
        <v>194</v>
      </c>
      <c r="F24" s="163" t="s">
        <v>195</v>
      </c>
      <c r="G24" s="163" t="s">
        <v>211</v>
      </c>
      <c r="H24" s="163" t="s">
        <v>212</v>
      </c>
      <c r="I24" s="170">
        <v>160000</v>
      </c>
      <c r="J24" s="170">
        <v>160000</v>
      </c>
      <c r="K24" s="38"/>
      <c r="L24" s="38"/>
      <c r="M24" s="170">
        <v>160000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customHeight="1" spans="1:24">
      <c r="A25" s="163" t="s">
        <v>69</v>
      </c>
      <c r="B25" s="163" t="s">
        <v>69</v>
      </c>
      <c r="C25" s="164" t="s">
        <v>220</v>
      </c>
      <c r="D25" s="163" t="s">
        <v>221</v>
      </c>
      <c r="E25" s="163" t="s">
        <v>194</v>
      </c>
      <c r="F25" s="163" t="s">
        <v>195</v>
      </c>
      <c r="G25" s="163" t="s">
        <v>211</v>
      </c>
      <c r="H25" s="163" t="s">
        <v>212</v>
      </c>
      <c r="I25" s="170">
        <v>214680</v>
      </c>
      <c r="J25" s="170">
        <v>214680</v>
      </c>
      <c r="K25" s="38"/>
      <c r="L25" s="38"/>
      <c r="M25" s="170">
        <v>214680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customHeight="1" spans="1:24">
      <c r="A26" s="163" t="s">
        <v>69</v>
      </c>
      <c r="B26" s="163" t="s">
        <v>69</v>
      </c>
      <c r="C26" s="164" t="s">
        <v>222</v>
      </c>
      <c r="D26" s="163" t="s">
        <v>223</v>
      </c>
      <c r="E26" s="163" t="s">
        <v>194</v>
      </c>
      <c r="F26" s="163" t="s">
        <v>195</v>
      </c>
      <c r="G26" s="163" t="s">
        <v>224</v>
      </c>
      <c r="H26" s="163" t="s">
        <v>225</v>
      </c>
      <c r="I26" s="170">
        <v>2400</v>
      </c>
      <c r="J26" s="170">
        <v>2400</v>
      </c>
      <c r="K26" s="38"/>
      <c r="L26" s="38"/>
      <c r="M26" s="170">
        <v>2400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customHeight="1" spans="1:24">
      <c r="A27" s="163" t="s">
        <v>69</v>
      </c>
      <c r="B27" s="163" t="s">
        <v>69</v>
      </c>
      <c r="C27" s="164" t="s">
        <v>226</v>
      </c>
      <c r="D27" s="163" t="s">
        <v>227</v>
      </c>
      <c r="E27" s="163" t="s">
        <v>194</v>
      </c>
      <c r="F27" s="163" t="s">
        <v>195</v>
      </c>
      <c r="G27" s="163" t="s">
        <v>228</v>
      </c>
      <c r="H27" s="163" t="s">
        <v>229</v>
      </c>
      <c r="I27" s="170">
        <v>21509.64</v>
      </c>
      <c r="J27" s="170">
        <v>21509.64</v>
      </c>
      <c r="K27" s="38"/>
      <c r="L27" s="38"/>
      <c r="M27" s="170">
        <v>21509.64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customHeight="1" spans="1:24">
      <c r="A28" s="163" t="s">
        <v>69</v>
      </c>
      <c r="B28" s="163" t="s">
        <v>69</v>
      </c>
      <c r="C28" s="164" t="s">
        <v>230</v>
      </c>
      <c r="D28" s="163" t="s">
        <v>231</v>
      </c>
      <c r="E28" s="163" t="s">
        <v>194</v>
      </c>
      <c r="F28" s="163" t="s">
        <v>195</v>
      </c>
      <c r="G28" s="163" t="s">
        <v>224</v>
      </c>
      <c r="H28" s="163" t="s">
        <v>225</v>
      </c>
      <c r="I28" s="170">
        <v>9600</v>
      </c>
      <c r="J28" s="170">
        <v>9600</v>
      </c>
      <c r="K28" s="38"/>
      <c r="L28" s="38"/>
      <c r="M28" s="170">
        <v>9600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customHeight="1" spans="1:24">
      <c r="A29" s="163" t="s">
        <v>69</v>
      </c>
      <c r="B29" s="163" t="s">
        <v>69</v>
      </c>
      <c r="C29" s="164" t="s">
        <v>230</v>
      </c>
      <c r="D29" s="163" t="s">
        <v>231</v>
      </c>
      <c r="E29" s="163" t="s">
        <v>194</v>
      </c>
      <c r="F29" s="163" t="s">
        <v>195</v>
      </c>
      <c r="G29" s="163" t="s">
        <v>224</v>
      </c>
      <c r="H29" s="163" t="s">
        <v>225</v>
      </c>
      <c r="I29" s="170">
        <v>14000</v>
      </c>
      <c r="J29" s="170">
        <v>14000</v>
      </c>
      <c r="K29" s="38"/>
      <c r="L29" s="38"/>
      <c r="M29" s="170">
        <v>14000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customHeight="1" spans="1:24">
      <c r="A30" s="163" t="s">
        <v>69</v>
      </c>
      <c r="B30" s="163" t="s">
        <v>69</v>
      </c>
      <c r="C30" s="164" t="s">
        <v>230</v>
      </c>
      <c r="D30" s="163" t="s">
        <v>231</v>
      </c>
      <c r="E30" s="163" t="s">
        <v>194</v>
      </c>
      <c r="F30" s="163" t="s">
        <v>195</v>
      </c>
      <c r="G30" s="163" t="s">
        <v>232</v>
      </c>
      <c r="H30" s="163" t="s">
        <v>233</v>
      </c>
      <c r="I30" s="170">
        <v>3200</v>
      </c>
      <c r="J30" s="170">
        <v>3200</v>
      </c>
      <c r="K30" s="38"/>
      <c r="L30" s="38"/>
      <c r="M30" s="170">
        <v>3200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customHeight="1" spans="1:24">
      <c r="A31" s="163" t="s">
        <v>69</v>
      </c>
      <c r="B31" s="163" t="s">
        <v>69</v>
      </c>
      <c r="C31" s="164" t="s">
        <v>230</v>
      </c>
      <c r="D31" s="163" t="s">
        <v>231</v>
      </c>
      <c r="E31" s="163" t="s">
        <v>194</v>
      </c>
      <c r="F31" s="163" t="s">
        <v>195</v>
      </c>
      <c r="G31" s="163" t="s">
        <v>234</v>
      </c>
      <c r="H31" s="163" t="s">
        <v>235</v>
      </c>
      <c r="I31" s="170">
        <v>7496</v>
      </c>
      <c r="J31" s="170">
        <v>7496</v>
      </c>
      <c r="K31" s="38"/>
      <c r="L31" s="38"/>
      <c r="M31" s="170">
        <v>7496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customHeight="1" spans="1:24">
      <c r="A32" s="163" t="s">
        <v>69</v>
      </c>
      <c r="B32" s="163" t="s">
        <v>69</v>
      </c>
      <c r="C32" s="164" t="s">
        <v>230</v>
      </c>
      <c r="D32" s="163" t="s">
        <v>231</v>
      </c>
      <c r="E32" s="163" t="s">
        <v>194</v>
      </c>
      <c r="F32" s="163" t="s">
        <v>195</v>
      </c>
      <c r="G32" s="163" t="s">
        <v>236</v>
      </c>
      <c r="H32" s="163" t="s">
        <v>237</v>
      </c>
      <c r="I32" s="170">
        <v>19200</v>
      </c>
      <c r="J32" s="170">
        <v>19200</v>
      </c>
      <c r="K32" s="38"/>
      <c r="L32" s="38"/>
      <c r="M32" s="170">
        <v>19200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customHeight="1" spans="1:24">
      <c r="A33" s="163" t="s">
        <v>69</v>
      </c>
      <c r="B33" s="163" t="s">
        <v>69</v>
      </c>
      <c r="C33" s="164" t="s">
        <v>230</v>
      </c>
      <c r="D33" s="163" t="s">
        <v>231</v>
      </c>
      <c r="E33" s="163" t="s">
        <v>194</v>
      </c>
      <c r="F33" s="163" t="s">
        <v>195</v>
      </c>
      <c r="G33" s="163" t="s">
        <v>238</v>
      </c>
      <c r="H33" s="163" t="s">
        <v>239</v>
      </c>
      <c r="I33" s="170">
        <v>24000</v>
      </c>
      <c r="J33" s="170">
        <v>24000</v>
      </c>
      <c r="K33" s="38"/>
      <c r="L33" s="38"/>
      <c r="M33" s="170">
        <v>24000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customHeight="1" spans="1:24">
      <c r="A34" s="163" t="s">
        <v>69</v>
      </c>
      <c r="B34" s="163" t="s">
        <v>69</v>
      </c>
      <c r="C34" s="164" t="s">
        <v>230</v>
      </c>
      <c r="D34" s="163" t="s">
        <v>231</v>
      </c>
      <c r="E34" s="163" t="s">
        <v>194</v>
      </c>
      <c r="F34" s="163" t="s">
        <v>195</v>
      </c>
      <c r="G34" s="163" t="s">
        <v>203</v>
      </c>
      <c r="H34" s="163" t="s">
        <v>204</v>
      </c>
      <c r="I34" s="170">
        <v>8700</v>
      </c>
      <c r="J34" s="170">
        <v>8700</v>
      </c>
      <c r="K34" s="38"/>
      <c r="L34" s="38"/>
      <c r="M34" s="170">
        <v>8700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customHeight="1" spans="1:24">
      <c r="A35" s="163" t="s">
        <v>69</v>
      </c>
      <c r="B35" s="163" t="s">
        <v>69</v>
      </c>
      <c r="C35" s="164" t="s">
        <v>230</v>
      </c>
      <c r="D35" s="163" t="s">
        <v>231</v>
      </c>
      <c r="E35" s="163" t="s">
        <v>194</v>
      </c>
      <c r="F35" s="163" t="s">
        <v>195</v>
      </c>
      <c r="G35" s="163" t="s">
        <v>240</v>
      </c>
      <c r="H35" s="163" t="s">
        <v>241</v>
      </c>
      <c r="I35" s="170">
        <v>16000</v>
      </c>
      <c r="J35" s="170">
        <v>16000</v>
      </c>
      <c r="K35" s="38"/>
      <c r="L35" s="38"/>
      <c r="M35" s="170">
        <v>16000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customHeight="1" spans="1:24">
      <c r="A36" s="163" t="s">
        <v>69</v>
      </c>
      <c r="B36" s="163" t="s">
        <v>69</v>
      </c>
      <c r="C36" s="164" t="s">
        <v>230</v>
      </c>
      <c r="D36" s="163" t="s">
        <v>231</v>
      </c>
      <c r="E36" s="163" t="s">
        <v>194</v>
      </c>
      <c r="F36" s="163" t="s">
        <v>195</v>
      </c>
      <c r="G36" s="163" t="s">
        <v>242</v>
      </c>
      <c r="H36" s="163" t="s">
        <v>243</v>
      </c>
      <c r="I36" s="170">
        <v>2800</v>
      </c>
      <c r="J36" s="170">
        <v>2800</v>
      </c>
      <c r="K36" s="38"/>
      <c r="L36" s="38"/>
      <c r="M36" s="170">
        <v>2800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customHeight="1" spans="1:24">
      <c r="A37" s="163" t="s">
        <v>69</v>
      </c>
      <c r="B37" s="163" t="s">
        <v>69</v>
      </c>
      <c r="C37" s="164" t="s">
        <v>230</v>
      </c>
      <c r="D37" s="163" t="s">
        <v>231</v>
      </c>
      <c r="E37" s="163" t="s">
        <v>194</v>
      </c>
      <c r="F37" s="163" t="s">
        <v>195</v>
      </c>
      <c r="G37" s="163" t="s">
        <v>244</v>
      </c>
      <c r="H37" s="163" t="s">
        <v>245</v>
      </c>
      <c r="I37" s="170">
        <v>12800</v>
      </c>
      <c r="J37" s="170">
        <v>12800</v>
      </c>
      <c r="K37" s="38"/>
      <c r="L37" s="38"/>
      <c r="M37" s="170">
        <v>12800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customHeight="1" spans="1:24">
      <c r="A38" s="163" t="s">
        <v>69</v>
      </c>
      <c r="B38" s="163" t="s">
        <v>69</v>
      </c>
      <c r="C38" s="164" t="s">
        <v>230</v>
      </c>
      <c r="D38" s="163" t="s">
        <v>231</v>
      </c>
      <c r="E38" s="163" t="s">
        <v>194</v>
      </c>
      <c r="F38" s="163" t="s">
        <v>195</v>
      </c>
      <c r="G38" s="163" t="s">
        <v>224</v>
      </c>
      <c r="H38" s="163" t="s">
        <v>225</v>
      </c>
      <c r="I38" s="170">
        <v>8850</v>
      </c>
      <c r="J38" s="170">
        <v>8850</v>
      </c>
      <c r="K38" s="38"/>
      <c r="L38" s="38"/>
      <c r="M38" s="170">
        <v>8850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customHeight="1" spans="1:24">
      <c r="A39" s="163" t="s">
        <v>69</v>
      </c>
      <c r="B39" s="163" t="s">
        <v>69</v>
      </c>
      <c r="C39" s="164" t="s">
        <v>230</v>
      </c>
      <c r="D39" s="163" t="s">
        <v>231</v>
      </c>
      <c r="E39" s="163" t="s">
        <v>194</v>
      </c>
      <c r="F39" s="163" t="s">
        <v>195</v>
      </c>
      <c r="G39" s="163" t="s">
        <v>232</v>
      </c>
      <c r="H39" s="163" t="s">
        <v>233</v>
      </c>
      <c r="I39" s="170">
        <v>1200</v>
      </c>
      <c r="J39" s="170">
        <v>1200</v>
      </c>
      <c r="K39" s="38"/>
      <c r="L39" s="38"/>
      <c r="M39" s="170">
        <v>1200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customHeight="1" spans="1:24">
      <c r="A40" s="163" t="s">
        <v>69</v>
      </c>
      <c r="B40" s="163" t="s">
        <v>69</v>
      </c>
      <c r="C40" s="164" t="s">
        <v>230</v>
      </c>
      <c r="D40" s="163" t="s">
        <v>231</v>
      </c>
      <c r="E40" s="163" t="s">
        <v>194</v>
      </c>
      <c r="F40" s="163" t="s">
        <v>195</v>
      </c>
      <c r="G40" s="163" t="s">
        <v>234</v>
      </c>
      <c r="H40" s="163" t="s">
        <v>235</v>
      </c>
      <c r="I40" s="170">
        <v>2811</v>
      </c>
      <c r="J40" s="170">
        <v>2811</v>
      </c>
      <c r="K40" s="38"/>
      <c r="L40" s="38"/>
      <c r="M40" s="170">
        <v>2811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customHeight="1" spans="1:24">
      <c r="A41" s="163" t="s">
        <v>69</v>
      </c>
      <c r="B41" s="163" t="s">
        <v>69</v>
      </c>
      <c r="C41" s="164" t="s">
        <v>230</v>
      </c>
      <c r="D41" s="163" t="s">
        <v>231</v>
      </c>
      <c r="E41" s="163" t="s">
        <v>194</v>
      </c>
      <c r="F41" s="163" t="s">
        <v>195</v>
      </c>
      <c r="G41" s="163" t="s">
        <v>236</v>
      </c>
      <c r="H41" s="163" t="s">
        <v>237</v>
      </c>
      <c r="I41" s="170">
        <v>7200</v>
      </c>
      <c r="J41" s="170">
        <v>7200</v>
      </c>
      <c r="K41" s="38"/>
      <c r="L41" s="38"/>
      <c r="M41" s="170">
        <v>7200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customHeight="1" spans="1:24">
      <c r="A42" s="163" t="s">
        <v>69</v>
      </c>
      <c r="B42" s="163" t="s">
        <v>69</v>
      </c>
      <c r="C42" s="164" t="s">
        <v>230</v>
      </c>
      <c r="D42" s="163" t="s">
        <v>231</v>
      </c>
      <c r="E42" s="163" t="s">
        <v>194</v>
      </c>
      <c r="F42" s="163" t="s">
        <v>195</v>
      </c>
      <c r="G42" s="163" t="s">
        <v>244</v>
      </c>
      <c r="H42" s="163" t="s">
        <v>245</v>
      </c>
      <c r="I42" s="170">
        <v>4800</v>
      </c>
      <c r="J42" s="170">
        <v>4800</v>
      </c>
      <c r="K42" s="38"/>
      <c r="L42" s="38"/>
      <c r="M42" s="170">
        <v>4800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customHeight="1" spans="1:24">
      <c r="A43" s="163" t="s">
        <v>69</v>
      </c>
      <c r="B43" s="163" t="s">
        <v>69</v>
      </c>
      <c r="C43" s="164" t="s">
        <v>230</v>
      </c>
      <c r="D43" s="163" t="s">
        <v>231</v>
      </c>
      <c r="E43" s="163" t="s">
        <v>194</v>
      </c>
      <c r="F43" s="163" t="s">
        <v>195</v>
      </c>
      <c r="G43" s="163" t="s">
        <v>242</v>
      </c>
      <c r="H43" s="163" t="s">
        <v>243</v>
      </c>
      <c r="I43" s="170">
        <v>1050</v>
      </c>
      <c r="J43" s="170">
        <v>1050</v>
      </c>
      <c r="K43" s="38"/>
      <c r="L43" s="38"/>
      <c r="M43" s="170">
        <v>1050</v>
      </c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customHeight="1" spans="1:24">
      <c r="A44" s="163" t="s">
        <v>69</v>
      </c>
      <c r="B44" s="163" t="s">
        <v>69</v>
      </c>
      <c r="C44" s="164" t="s">
        <v>230</v>
      </c>
      <c r="D44" s="163" t="s">
        <v>231</v>
      </c>
      <c r="E44" s="163" t="s">
        <v>194</v>
      </c>
      <c r="F44" s="163" t="s">
        <v>195</v>
      </c>
      <c r="G44" s="163" t="s">
        <v>238</v>
      </c>
      <c r="H44" s="163" t="s">
        <v>239</v>
      </c>
      <c r="I44" s="170">
        <v>9000</v>
      </c>
      <c r="J44" s="170">
        <v>9000</v>
      </c>
      <c r="K44" s="38"/>
      <c r="L44" s="38"/>
      <c r="M44" s="170">
        <v>9000</v>
      </c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customHeight="1" spans="1:24">
      <c r="A45" s="163" t="s">
        <v>69</v>
      </c>
      <c r="B45" s="163" t="s">
        <v>69</v>
      </c>
      <c r="C45" s="164" t="s">
        <v>246</v>
      </c>
      <c r="D45" s="163" t="s">
        <v>247</v>
      </c>
      <c r="E45" s="163" t="s">
        <v>248</v>
      </c>
      <c r="F45" s="163" t="s">
        <v>249</v>
      </c>
      <c r="G45" s="163" t="s">
        <v>218</v>
      </c>
      <c r="H45" s="163" t="s">
        <v>219</v>
      </c>
      <c r="I45" s="170">
        <v>100800</v>
      </c>
      <c r="J45" s="170">
        <v>100800</v>
      </c>
      <c r="K45" s="38"/>
      <c r="L45" s="38"/>
      <c r="M45" s="170">
        <v>100800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customHeight="1" spans="1:24">
      <c r="A46" s="163" t="s">
        <v>69</v>
      </c>
      <c r="B46" s="163" t="s">
        <v>69</v>
      </c>
      <c r="C46" s="164" t="s">
        <v>250</v>
      </c>
      <c r="D46" s="163" t="s">
        <v>251</v>
      </c>
      <c r="E46" s="163" t="s">
        <v>194</v>
      </c>
      <c r="F46" s="163" t="s">
        <v>195</v>
      </c>
      <c r="G46" s="163" t="s">
        <v>252</v>
      </c>
      <c r="H46" s="163" t="s">
        <v>251</v>
      </c>
      <c r="I46" s="170">
        <v>8102.16</v>
      </c>
      <c r="J46" s="170">
        <v>8102.16</v>
      </c>
      <c r="K46" s="38"/>
      <c r="L46" s="38"/>
      <c r="M46" s="170">
        <v>8102.16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customHeight="1" spans="1:24">
      <c r="A47" s="163" t="s">
        <v>69</v>
      </c>
      <c r="B47" s="163" t="s">
        <v>69</v>
      </c>
      <c r="C47" s="164" t="s">
        <v>250</v>
      </c>
      <c r="D47" s="163" t="s">
        <v>251</v>
      </c>
      <c r="E47" s="163" t="s">
        <v>194</v>
      </c>
      <c r="F47" s="163" t="s">
        <v>195</v>
      </c>
      <c r="G47" s="163" t="s">
        <v>252</v>
      </c>
      <c r="H47" s="163" t="s">
        <v>251</v>
      </c>
      <c r="I47" s="170">
        <v>1844.64</v>
      </c>
      <c r="J47" s="170">
        <v>1844.64</v>
      </c>
      <c r="K47" s="38"/>
      <c r="L47" s="38"/>
      <c r="M47" s="170">
        <v>1844.64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customHeight="1" spans="1:24">
      <c r="A48" s="163" t="s">
        <v>69</v>
      </c>
      <c r="B48" s="163" t="s">
        <v>69</v>
      </c>
      <c r="C48" s="164" t="s">
        <v>205</v>
      </c>
      <c r="D48" s="163" t="s">
        <v>253</v>
      </c>
      <c r="E48" s="163" t="s">
        <v>194</v>
      </c>
      <c r="F48" s="163" t="s">
        <v>195</v>
      </c>
      <c r="G48" s="163" t="s">
        <v>211</v>
      </c>
      <c r="H48" s="163" t="s">
        <v>212</v>
      </c>
      <c r="I48" s="170">
        <v>105000</v>
      </c>
      <c r="J48" s="170">
        <v>105000</v>
      </c>
      <c r="K48" s="38"/>
      <c r="L48" s="38"/>
      <c r="M48" s="170">
        <v>105000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customHeight="1" spans="1:24">
      <c r="A49" s="163" t="s">
        <v>69</v>
      </c>
      <c r="B49" s="163" t="s">
        <v>69</v>
      </c>
      <c r="C49" s="164" t="s">
        <v>205</v>
      </c>
      <c r="D49" s="163" t="s">
        <v>253</v>
      </c>
      <c r="E49" s="163" t="s">
        <v>194</v>
      </c>
      <c r="F49" s="163" t="s">
        <v>195</v>
      </c>
      <c r="G49" s="163" t="s">
        <v>213</v>
      </c>
      <c r="H49" s="163" t="s">
        <v>214</v>
      </c>
      <c r="I49" s="170">
        <v>54000</v>
      </c>
      <c r="J49" s="170">
        <v>54000</v>
      </c>
      <c r="K49" s="38"/>
      <c r="L49" s="38"/>
      <c r="M49" s="170">
        <v>54000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customHeight="1" spans="1:24">
      <c r="A50" s="163" t="s">
        <v>69</v>
      </c>
      <c r="B50" s="163" t="s">
        <v>69</v>
      </c>
      <c r="C50" s="164" t="s">
        <v>220</v>
      </c>
      <c r="D50" s="163" t="s">
        <v>254</v>
      </c>
      <c r="E50" s="163" t="s">
        <v>194</v>
      </c>
      <c r="F50" s="163" t="s">
        <v>195</v>
      </c>
      <c r="G50" s="163" t="s">
        <v>207</v>
      </c>
      <c r="H50" s="163" t="s">
        <v>208</v>
      </c>
      <c r="I50" s="170">
        <v>405108</v>
      </c>
      <c r="J50" s="170">
        <v>405108</v>
      </c>
      <c r="K50" s="38"/>
      <c r="L50" s="38"/>
      <c r="M50" s="170">
        <v>405108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customHeight="1" spans="1:24">
      <c r="A51" s="163" t="s">
        <v>69</v>
      </c>
      <c r="B51" s="163" t="s">
        <v>69</v>
      </c>
      <c r="C51" s="164" t="s">
        <v>220</v>
      </c>
      <c r="D51" s="163" t="s">
        <v>254</v>
      </c>
      <c r="E51" s="163" t="s">
        <v>194</v>
      </c>
      <c r="F51" s="163" t="s">
        <v>195</v>
      </c>
      <c r="G51" s="163" t="s">
        <v>209</v>
      </c>
      <c r="H51" s="163" t="s">
        <v>210</v>
      </c>
      <c r="I51" s="170">
        <v>425484</v>
      </c>
      <c r="J51" s="170">
        <v>425484</v>
      </c>
      <c r="K51" s="38"/>
      <c r="L51" s="38"/>
      <c r="M51" s="170">
        <v>425484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customHeight="1" spans="1:24">
      <c r="A52" s="163" t="s">
        <v>69</v>
      </c>
      <c r="B52" s="163" t="s">
        <v>69</v>
      </c>
      <c r="C52" s="164" t="s">
        <v>220</v>
      </c>
      <c r="D52" s="163" t="s">
        <v>254</v>
      </c>
      <c r="E52" s="163" t="s">
        <v>194</v>
      </c>
      <c r="F52" s="163" t="s">
        <v>195</v>
      </c>
      <c r="G52" s="163" t="s">
        <v>209</v>
      </c>
      <c r="H52" s="163" t="s">
        <v>210</v>
      </c>
      <c r="I52" s="170">
        <v>100200</v>
      </c>
      <c r="J52" s="170">
        <v>100200</v>
      </c>
      <c r="K52" s="38"/>
      <c r="L52" s="38"/>
      <c r="M52" s="170">
        <v>100200</v>
      </c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customHeight="1" spans="1:24">
      <c r="A53" s="163" t="s">
        <v>69</v>
      </c>
      <c r="B53" s="163" t="s">
        <v>69</v>
      </c>
      <c r="C53" s="164" t="s">
        <v>220</v>
      </c>
      <c r="D53" s="163" t="s">
        <v>254</v>
      </c>
      <c r="E53" s="163" t="s">
        <v>194</v>
      </c>
      <c r="F53" s="163" t="s">
        <v>195</v>
      </c>
      <c r="G53" s="163" t="s">
        <v>211</v>
      </c>
      <c r="H53" s="163" t="s">
        <v>212</v>
      </c>
      <c r="I53" s="170">
        <v>33759</v>
      </c>
      <c r="J53" s="170">
        <v>33759</v>
      </c>
      <c r="K53" s="38"/>
      <c r="L53" s="38"/>
      <c r="M53" s="170">
        <v>33759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customHeight="1" spans="1:24">
      <c r="A54" s="163" t="s">
        <v>69</v>
      </c>
      <c r="B54" s="163" t="s">
        <v>69</v>
      </c>
      <c r="C54" s="164" t="s">
        <v>255</v>
      </c>
      <c r="D54" s="163" t="s">
        <v>256</v>
      </c>
      <c r="E54" s="163" t="s">
        <v>194</v>
      </c>
      <c r="F54" s="163" t="s">
        <v>195</v>
      </c>
      <c r="G54" s="163" t="s">
        <v>238</v>
      </c>
      <c r="H54" s="163" t="s">
        <v>239</v>
      </c>
      <c r="I54" s="170">
        <v>9600</v>
      </c>
      <c r="J54" s="170">
        <v>9600</v>
      </c>
      <c r="K54" s="38"/>
      <c r="L54" s="38"/>
      <c r="M54" s="170">
        <v>9600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ht="20.25" customHeight="1" spans="1:24">
      <c r="A55" s="163" t="s">
        <v>69</v>
      </c>
      <c r="B55" s="163" t="s">
        <v>69</v>
      </c>
      <c r="C55" s="164" t="s">
        <v>257</v>
      </c>
      <c r="D55" s="163" t="s">
        <v>114</v>
      </c>
      <c r="E55" s="163" t="s">
        <v>258</v>
      </c>
      <c r="F55" s="163" t="s">
        <v>114</v>
      </c>
      <c r="G55" s="163" t="s">
        <v>259</v>
      </c>
      <c r="H55" s="163" t="s">
        <v>114</v>
      </c>
      <c r="I55" s="170">
        <v>203472</v>
      </c>
      <c r="J55" s="170">
        <v>203472</v>
      </c>
      <c r="K55" s="80"/>
      <c r="L55" s="80"/>
      <c r="M55" s="170">
        <v>203472</v>
      </c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ht="17.25" customHeight="1" spans="1:24">
      <c r="A56" s="34" t="s">
        <v>153</v>
      </c>
      <c r="B56" s="35"/>
      <c r="C56" s="165"/>
      <c r="D56" s="165"/>
      <c r="E56" s="165"/>
      <c r="F56" s="165"/>
      <c r="G56" s="165"/>
      <c r="H56" s="166"/>
      <c r="I56" s="80">
        <v>2736030.28</v>
      </c>
      <c r="J56" s="80">
        <v>2736030.28</v>
      </c>
      <c r="K56" s="80"/>
      <c r="L56" s="80"/>
      <c r="M56" s="80">
        <v>2736030.28</v>
      </c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</row>
  </sheetData>
  <mergeCells count="31">
    <mergeCell ref="A3:X3"/>
    <mergeCell ref="A4:H4"/>
    <mergeCell ref="I5:X5"/>
    <mergeCell ref="J6:N6"/>
    <mergeCell ref="O6:Q6"/>
    <mergeCell ref="S6:X6"/>
    <mergeCell ref="A56:H5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0833333333333" defaultRowHeight="14.25" customHeight="1"/>
  <cols>
    <col min="1" max="1" width="10.3333333333333" customWidth="1"/>
    <col min="2" max="2" width="23.75" customWidth="1"/>
    <col min="3" max="3" width="20.6666666666667" customWidth="1"/>
    <col min="4" max="4" width="17" customWidth="1"/>
    <col min="5" max="5" width="13.8833333333333" customWidth="1"/>
    <col min="6" max="6" width="15.1083333333333" customWidth="1"/>
    <col min="7" max="7" width="9.88333333333333" customWidth="1"/>
    <col min="8" max="8" width="13.8833333333333" customWidth="1"/>
    <col min="9" max="13" width="20" customWidth="1"/>
    <col min="14" max="14" width="12.3333333333333" customWidth="1"/>
    <col min="15" max="15" width="12.6666666666667" customWidth="1"/>
    <col min="16" max="16" width="11.1083333333333" customWidth="1"/>
    <col min="17" max="21" width="19.8833333333333" customWidth="1"/>
    <col min="22" max="22" width="20" customWidth="1"/>
    <col min="23" max="23" width="19.8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8"/>
      <c r="E2" s="2"/>
      <c r="F2" s="2"/>
      <c r="G2" s="2"/>
      <c r="H2" s="2"/>
      <c r="U2" s="148"/>
      <c r="W2" s="158" t="s">
        <v>260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"单位名称："&amp;"昆明市西山区总工会"</f>
        <v>单位名称：昆明市西山区总工会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8"/>
      <c r="W4" s="117" t="s">
        <v>1</v>
      </c>
    </row>
    <row r="5" ht="21.75" customHeight="1" spans="1:23">
      <c r="A5" s="9" t="s">
        <v>261</v>
      </c>
      <c r="B5" s="10" t="s">
        <v>165</v>
      </c>
      <c r="C5" s="9" t="s">
        <v>166</v>
      </c>
      <c r="D5" s="9" t="s">
        <v>262</v>
      </c>
      <c r="E5" s="10" t="s">
        <v>167</v>
      </c>
      <c r="F5" s="10" t="s">
        <v>168</v>
      </c>
      <c r="G5" s="10" t="s">
        <v>263</v>
      </c>
      <c r="H5" s="10" t="s">
        <v>264</v>
      </c>
      <c r="I5" s="152" t="s">
        <v>55</v>
      </c>
      <c r="J5" s="11" t="s">
        <v>265</v>
      </c>
      <c r="K5" s="12"/>
      <c r="L5" s="12"/>
      <c r="M5" s="13"/>
      <c r="N5" s="11" t="s">
        <v>173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3" t="s">
        <v>58</v>
      </c>
      <c r="K6" s="15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179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5" t="s">
        <v>57</v>
      </c>
      <c r="K7" s="156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49"/>
      <c r="B8" s="19"/>
      <c r="C8" s="149"/>
      <c r="D8" s="149"/>
      <c r="E8" s="18"/>
      <c r="F8" s="18"/>
      <c r="G8" s="18"/>
      <c r="H8" s="18"/>
      <c r="I8" s="19"/>
      <c r="J8" s="67" t="s">
        <v>57</v>
      </c>
      <c r="K8" s="67" t="s">
        <v>266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15" customHeight="1" spans="1:23">
      <c r="A10" s="23" t="s">
        <v>267</v>
      </c>
      <c r="B10" s="150" t="s">
        <v>268</v>
      </c>
      <c r="C10" s="22" t="s">
        <v>269</v>
      </c>
      <c r="D10" s="22" t="s">
        <v>69</v>
      </c>
      <c r="E10" s="23" t="s">
        <v>270</v>
      </c>
      <c r="F10" s="23" t="s">
        <v>271</v>
      </c>
      <c r="G10" s="23" t="s">
        <v>218</v>
      </c>
      <c r="H10" s="23" t="s">
        <v>219</v>
      </c>
      <c r="I10" s="157">
        <v>300000</v>
      </c>
      <c r="J10" s="157">
        <v>300000</v>
      </c>
      <c r="K10" s="157">
        <v>300000</v>
      </c>
      <c r="L10" s="38"/>
      <c r="M10" s="38"/>
      <c r="N10" s="38"/>
      <c r="O10" s="38"/>
      <c r="P10" s="38"/>
      <c r="Q10" s="38"/>
      <c r="R10" s="38"/>
      <c r="S10" s="38"/>
      <c r="T10" s="38"/>
      <c r="U10" s="20"/>
      <c r="V10" s="38"/>
      <c r="W10" s="20"/>
    </row>
    <row r="11" ht="15" customHeight="1" spans="1:23">
      <c r="A11" s="23" t="s">
        <v>272</v>
      </c>
      <c r="B11" s="150" t="s">
        <v>273</v>
      </c>
      <c r="C11" s="22" t="s">
        <v>274</v>
      </c>
      <c r="D11" s="22" t="s">
        <v>69</v>
      </c>
      <c r="E11" s="23" t="s">
        <v>194</v>
      </c>
      <c r="F11" s="23" t="s">
        <v>195</v>
      </c>
      <c r="G11" s="23" t="s">
        <v>275</v>
      </c>
      <c r="H11" s="23" t="s">
        <v>276</v>
      </c>
      <c r="I11" s="157">
        <v>100000</v>
      </c>
      <c r="J11" s="157">
        <v>100000</v>
      </c>
      <c r="K11" s="157">
        <v>100000</v>
      </c>
      <c r="L11" s="38"/>
      <c r="M11" s="38"/>
      <c r="N11" s="38"/>
      <c r="O11" s="38"/>
      <c r="P11" s="38"/>
      <c r="Q11" s="38"/>
      <c r="R11" s="38"/>
      <c r="S11" s="38"/>
      <c r="T11" s="38"/>
      <c r="U11" s="20"/>
      <c r="V11" s="38"/>
      <c r="W11" s="20"/>
    </row>
    <row r="12" ht="13.5" spans="1:23">
      <c r="A12" s="23" t="s">
        <v>272</v>
      </c>
      <c r="B12" s="150" t="s">
        <v>277</v>
      </c>
      <c r="C12" s="22" t="s">
        <v>278</v>
      </c>
      <c r="D12" s="22" t="s">
        <v>69</v>
      </c>
      <c r="E12" s="23" t="s">
        <v>194</v>
      </c>
      <c r="F12" s="23" t="s">
        <v>195</v>
      </c>
      <c r="G12" s="23" t="s">
        <v>275</v>
      </c>
      <c r="H12" s="23" t="s">
        <v>276</v>
      </c>
      <c r="I12" s="157">
        <v>100000</v>
      </c>
      <c r="J12" s="157">
        <v>100000</v>
      </c>
      <c r="K12" s="157">
        <v>100000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18.75" customHeight="1" spans="1:23">
      <c r="A13" s="34" t="s">
        <v>153</v>
      </c>
      <c r="B13" s="35"/>
      <c r="C13" s="35"/>
      <c r="D13" s="35"/>
      <c r="E13" s="35"/>
      <c r="F13" s="35"/>
      <c r="G13" s="35"/>
      <c r="H13" s="151"/>
      <c r="I13" s="80">
        <v>500000</v>
      </c>
      <c r="J13" s="80">
        <v>500000</v>
      </c>
      <c r="K13" s="80">
        <v>500000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topLeftCell="B1" workbookViewId="0">
      <pane ySplit="1" topLeftCell="A5" activePane="bottomLeft" state="frozen"/>
      <selection/>
      <selection pane="bottomLeft" activeCell="B7" sqref="B7:B12"/>
    </sheetView>
  </sheetViews>
  <sheetFormatPr defaultColWidth="9.10833333333333" defaultRowHeight="12" customHeight="1"/>
  <cols>
    <col min="1" max="1" width="34.3333333333333" customWidth="1"/>
    <col min="2" max="2" width="48.1083333333333" customWidth="1"/>
    <col min="3" max="5" width="23.5583333333333" customWidth="1"/>
    <col min="6" max="6" width="9.55833333333333" customWidth="1"/>
    <col min="7" max="7" width="7.55833333333333" customWidth="1"/>
    <col min="8" max="9" width="9.55833333333333" customWidth="1"/>
    <col min="10" max="10" width="32.88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279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"单位名称："&amp;"昆明市西山区总工会"</f>
        <v>单位名称：昆明市西山区总工会</v>
      </c>
    </row>
    <row r="5" ht="44.25" customHeight="1" spans="1:10">
      <c r="A5" s="67" t="s">
        <v>166</v>
      </c>
      <c r="B5" s="67" t="s">
        <v>280</v>
      </c>
      <c r="C5" s="67" t="s">
        <v>281</v>
      </c>
      <c r="D5" s="67" t="s">
        <v>282</v>
      </c>
      <c r="E5" s="67" t="s">
        <v>283</v>
      </c>
      <c r="F5" s="68" t="s">
        <v>284</v>
      </c>
      <c r="G5" s="67" t="s">
        <v>285</v>
      </c>
      <c r="H5" s="68" t="s">
        <v>286</v>
      </c>
      <c r="I5" s="68" t="s">
        <v>287</v>
      </c>
      <c r="J5" s="67" t="s">
        <v>288</v>
      </c>
    </row>
    <row r="6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8">
        <v>6</v>
      </c>
      <c r="G6" s="132">
        <v>7</v>
      </c>
      <c r="H6" s="38">
        <v>8</v>
      </c>
      <c r="I6" s="38">
        <v>9</v>
      </c>
      <c r="J6" s="132">
        <v>10</v>
      </c>
    </row>
    <row r="7" ht="14.4" customHeight="1" spans="1:10">
      <c r="A7" s="133" t="s">
        <v>269</v>
      </c>
      <c r="B7" s="134" t="s">
        <v>289</v>
      </c>
      <c r="C7" s="135" t="s">
        <v>290</v>
      </c>
      <c r="D7" s="136" t="s">
        <v>291</v>
      </c>
      <c r="E7" s="137" t="s">
        <v>292</v>
      </c>
      <c r="F7" s="137" t="s">
        <v>293</v>
      </c>
      <c r="G7" s="137" t="s">
        <v>294</v>
      </c>
      <c r="H7" s="137" t="s">
        <v>295</v>
      </c>
      <c r="I7" s="137" t="s">
        <v>296</v>
      </c>
      <c r="J7" s="137" t="s">
        <v>297</v>
      </c>
    </row>
    <row r="8" ht="14.4" customHeight="1" spans="1:10">
      <c r="A8" s="138"/>
      <c r="B8" s="139"/>
      <c r="C8" s="140"/>
      <c r="D8" s="136" t="s">
        <v>298</v>
      </c>
      <c r="E8" s="137" t="s">
        <v>299</v>
      </c>
      <c r="F8" s="137" t="s">
        <v>293</v>
      </c>
      <c r="G8" s="137" t="s">
        <v>300</v>
      </c>
      <c r="H8" s="137" t="s">
        <v>301</v>
      </c>
      <c r="I8" s="137" t="s">
        <v>296</v>
      </c>
      <c r="J8" s="137" t="s">
        <v>302</v>
      </c>
    </row>
    <row r="9" ht="14.4" customHeight="1" spans="1:10">
      <c r="A9" s="138"/>
      <c r="B9" s="139"/>
      <c r="C9" s="140"/>
      <c r="D9" s="136" t="s">
        <v>303</v>
      </c>
      <c r="E9" s="137" t="s">
        <v>304</v>
      </c>
      <c r="F9" s="137" t="s">
        <v>293</v>
      </c>
      <c r="G9" s="137" t="s">
        <v>300</v>
      </c>
      <c r="H9" s="137" t="s">
        <v>301</v>
      </c>
      <c r="I9" s="137" t="s">
        <v>305</v>
      </c>
      <c r="J9" s="137" t="s">
        <v>306</v>
      </c>
    </row>
    <row r="10" ht="14.4" customHeight="1" spans="1:10">
      <c r="A10" s="138"/>
      <c r="B10" s="139"/>
      <c r="C10" s="141"/>
      <c r="D10" s="136" t="s">
        <v>307</v>
      </c>
      <c r="E10" s="137" t="s">
        <v>308</v>
      </c>
      <c r="F10" s="137" t="s">
        <v>293</v>
      </c>
      <c r="G10" s="137" t="s">
        <v>309</v>
      </c>
      <c r="H10" s="137" t="s">
        <v>295</v>
      </c>
      <c r="I10" s="137" t="s">
        <v>296</v>
      </c>
      <c r="J10" s="137" t="s">
        <v>310</v>
      </c>
    </row>
    <row r="11" ht="14.4" customHeight="1" spans="1:10">
      <c r="A11" s="138"/>
      <c r="B11" s="139"/>
      <c r="C11" s="142" t="s">
        <v>311</v>
      </c>
      <c r="D11" s="136" t="s">
        <v>312</v>
      </c>
      <c r="E11" s="137" t="s">
        <v>313</v>
      </c>
      <c r="F11" s="137" t="s">
        <v>314</v>
      </c>
      <c r="G11" s="137" t="s">
        <v>315</v>
      </c>
      <c r="H11" s="137" t="s">
        <v>301</v>
      </c>
      <c r="I11" s="137" t="s">
        <v>296</v>
      </c>
      <c r="J11" s="137" t="s">
        <v>316</v>
      </c>
    </row>
    <row r="12" ht="14.4" customHeight="1" spans="1:10">
      <c r="A12" s="143"/>
      <c r="B12" s="144"/>
      <c r="C12" s="142" t="s">
        <v>317</v>
      </c>
      <c r="D12" s="136" t="s">
        <v>303</v>
      </c>
      <c r="E12" s="137" t="s">
        <v>318</v>
      </c>
      <c r="F12" s="137" t="s">
        <v>314</v>
      </c>
      <c r="G12" s="137" t="s">
        <v>319</v>
      </c>
      <c r="H12" s="137" t="s">
        <v>301</v>
      </c>
      <c r="I12" s="137" t="s">
        <v>296</v>
      </c>
      <c r="J12" s="137" t="s">
        <v>320</v>
      </c>
    </row>
    <row r="13" ht="14.4" customHeight="1" spans="1:10">
      <c r="A13" s="133" t="s">
        <v>274</v>
      </c>
      <c r="B13" s="134" t="s">
        <v>321</v>
      </c>
      <c r="C13" s="145" t="s">
        <v>290</v>
      </c>
      <c r="D13" s="137" t="s">
        <v>298</v>
      </c>
      <c r="E13" s="137" t="s">
        <v>322</v>
      </c>
      <c r="F13" s="137" t="s">
        <v>293</v>
      </c>
      <c r="G13" s="137" t="s">
        <v>323</v>
      </c>
      <c r="H13" s="137" t="s">
        <v>324</v>
      </c>
      <c r="I13" s="137" t="s">
        <v>296</v>
      </c>
      <c r="J13" s="137" t="s">
        <v>325</v>
      </c>
    </row>
    <row r="14" ht="14.4" customHeight="1" spans="1:10">
      <c r="A14" s="138"/>
      <c r="B14" s="139"/>
      <c r="C14" s="146"/>
      <c r="D14" s="137" t="s">
        <v>291</v>
      </c>
      <c r="E14" s="137" t="s">
        <v>326</v>
      </c>
      <c r="F14" s="137" t="s">
        <v>314</v>
      </c>
      <c r="G14" s="137" t="s">
        <v>315</v>
      </c>
      <c r="H14" s="137" t="s">
        <v>301</v>
      </c>
      <c r="I14" s="137" t="s">
        <v>296</v>
      </c>
      <c r="J14" s="137" t="s">
        <v>327</v>
      </c>
    </row>
    <row r="15" ht="14.4" customHeight="1" spans="1:10">
      <c r="A15" s="138"/>
      <c r="B15" s="139"/>
      <c r="C15" s="146"/>
      <c r="D15" s="137" t="s">
        <v>328</v>
      </c>
      <c r="E15" s="137" t="s">
        <v>329</v>
      </c>
      <c r="F15" s="137" t="s">
        <v>293</v>
      </c>
      <c r="G15" s="137" t="s">
        <v>323</v>
      </c>
      <c r="H15" s="137" t="s">
        <v>330</v>
      </c>
      <c r="I15" s="137" t="s">
        <v>296</v>
      </c>
      <c r="J15" s="137" t="s">
        <v>331</v>
      </c>
    </row>
    <row r="16" ht="14.4" customHeight="1" spans="1:10">
      <c r="A16" s="138"/>
      <c r="B16" s="139"/>
      <c r="C16" s="147"/>
      <c r="D16" s="137" t="s">
        <v>303</v>
      </c>
      <c r="E16" s="137" t="s">
        <v>308</v>
      </c>
      <c r="F16" s="137" t="s">
        <v>293</v>
      </c>
      <c r="G16" s="137" t="s">
        <v>332</v>
      </c>
      <c r="H16" s="137" t="s">
        <v>333</v>
      </c>
      <c r="I16" s="137" t="s">
        <v>296</v>
      </c>
      <c r="J16" s="137" t="s">
        <v>334</v>
      </c>
    </row>
    <row r="17" ht="14.4" customHeight="1" spans="1:10">
      <c r="A17" s="138"/>
      <c r="B17" s="139"/>
      <c r="C17" s="142" t="s">
        <v>311</v>
      </c>
      <c r="D17" s="137" t="s">
        <v>335</v>
      </c>
      <c r="E17" s="137" t="s">
        <v>336</v>
      </c>
      <c r="F17" s="137" t="s">
        <v>293</v>
      </c>
      <c r="G17" s="137" t="s">
        <v>337</v>
      </c>
      <c r="H17" s="137"/>
      <c r="I17" s="137" t="s">
        <v>305</v>
      </c>
      <c r="J17" s="137" t="s">
        <v>338</v>
      </c>
    </row>
    <row r="18" ht="14.4" customHeight="1" spans="1:10">
      <c r="A18" s="143"/>
      <c r="B18" s="144"/>
      <c r="C18" s="142" t="s">
        <v>317</v>
      </c>
      <c r="D18" s="137" t="s">
        <v>339</v>
      </c>
      <c r="E18" s="137" t="s">
        <v>340</v>
      </c>
      <c r="F18" s="137" t="s">
        <v>314</v>
      </c>
      <c r="G18" s="137" t="s">
        <v>341</v>
      </c>
      <c r="H18" s="137" t="s">
        <v>301</v>
      </c>
      <c r="I18" s="137" t="s">
        <v>296</v>
      </c>
      <c r="J18" s="137" t="s">
        <v>342</v>
      </c>
    </row>
    <row r="19" ht="14.4" customHeight="1" spans="1:10">
      <c r="A19" s="133" t="s">
        <v>278</v>
      </c>
      <c r="B19" s="134" t="s">
        <v>343</v>
      </c>
      <c r="C19" s="145" t="s">
        <v>290</v>
      </c>
      <c r="D19" s="137" t="s">
        <v>298</v>
      </c>
      <c r="E19" s="137" t="s">
        <v>344</v>
      </c>
      <c r="F19" s="137" t="s">
        <v>314</v>
      </c>
      <c r="G19" s="137" t="s">
        <v>345</v>
      </c>
      <c r="H19" s="137" t="s">
        <v>346</v>
      </c>
      <c r="I19" s="137" t="s">
        <v>296</v>
      </c>
      <c r="J19" s="137" t="s">
        <v>347</v>
      </c>
    </row>
    <row r="20" ht="14.4" customHeight="1" spans="1:10">
      <c r="A20" s="138"/>
      <c r="B20" s="139"/>
      <c r="C20" s="146"/>
      <c r="D20" s="137" t="s">
        <v>291</v>
      </c>
      <c r="E20" s="137" t="s">
        <v>348</v>
      </c>
      <c r="F20" s="137" t="s">
        <v>293</v>
      </c>
      <c r="G20" s="137" t="s">
        <v>300</v>
      </c>
      <c r="H20" s="137" t="s">
        <v>301</v>
      </c>
      <c r="I20" s="137" t="s">
        <v>296</v>
      </c>
      <c r="J20" s="137" t="s">
        <v>349</v>
      </c>
    </row>
    <row r="21" ht="14.4" customHeight="1" spans="1:10">
      <c r="A21" s="138"/>
      <c r="B21" s="139"/>
      <c r="C21" s="146"/>
      <c r="D21" s="137" t="s">
        <v>328</v>
      </c>
      <c r="E21" s="137" t="s">
        <v>350</v>
      </c>
      <c r="F21" s="137" t="s">
        <v>293</v>
      </c>
      <c r="G21" s="137" t="s">
        <v>351</v>
      </c>
      <c r="H21" s="137"/>
      <c r="I21" s="137" t="s">
        <v>305</v>
      </c>
      <c r="J21" s="137" t="s">
        <v>352</v>
      </c>
    </row>
    <row r="22" ht="14.4" customHeight="1" spans="1:10">
      <c r="A22" s="138"/>
      <c r="B22" s="139"/>
      <c r="C22" s="147"/>
      <c r="D22" s="137" t="s">
        <v>303</v>
      </c>
      <c r="E22" s="137" t="s">
        <v>308</v>
      </c>
      <c r="F22" s="137" t="s">
        <v>353</v>
      </c>
      <c r="G22" s="137" t="s">
        <v>354</v>
      </c>
      <c r="H22" s="137" t="s">
        <v>333</v>
      </c>
      <c r="I22" s="137" t="s">
        <v>296</v>
      </c>
      <c r="J22" s="137" t="s">
        <v>355</v>
      </c>
    </row>
    <row r="23" ht="14.4" customHeight="1" spans="1:10">
      <c r="A23" s="138"/>
      <c r="B23" s="139"/>
      <c r="C23" s="142" t="s">
        <v>311</v>
      </c>
      <c r="D23" s="137" t="s">
        <v>335</v>
      </c>
      <c r="E23" s="137" t="s">
        <v>356</v>
      </c>
      <c r="F23" s="137" t="s">
        <v>293</v>
      </c>
      <c r="G23" s="137" t="s">
        <v>357</v>
      </c>
      <c r="H23" s="137"/>
      <c r="I23" s="137" t="s">
        <v>305</v>
      </c>
      <c r="J23" s="137" t="s">
        <v>358</v>
      </c>
    </row>
    <row r="24" ht="14.4" customHeight="1" spans="1:10">
      <c r="A24" s="143"/>
      <c r="B24" s="144"/>
      <c r="C24" s="142" t="s">
        <v>317</v>
      </c>
      <c r="D24" s="137" t="s">
        <v>339</v>
      </c>
      <c r="E24" s="137" t="s">
        <v>359</v>
      </c>
      <c r="F24" s="137" t="s">
        <v>314</v>
      </c>
      <c r="G24" s="137" t="s">
        <v>315</v>
      </c>
      <c r="H24" s="137" t="s">
        <v>301</v>
      </c>
      <c r="I24" s="137" t="s">
        <v>296</v>
      </c>
      <c r="J24" s="137" t="s">
        <v>360</v>
      </c>
    </row>
  </sheetData>
  <mergeCells count="11">
    <mergeCell ref="A3:J3"/>
    <mergeCell ref="A4:H4"/>
    <mergeCell ref="A7:A12"/>
    <mergeCell ref="A13:A18"/>
    <mergeCell ref="A19:A24"/>
    <mergeCell ref="B7:B12"/>
    <mergeCell ref="B13:B18"/>
    <mergeCell ref="B19:B24"/>
    <mergeCell ref="C7:C10"/>
    <mergeCell ref="C13:C16"/>
    <mergeCell ref="C19:C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</cp:lastModifiedBy>
  <dcterms:created xsi:type="dcterms:W3CDTF">2025-02-06T07:09:00Z</dcterms:created>
  <dcterms:modified xsi:type="dcterms:W3CDTF">2025-04-03T06:06:34Z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2052-11.8.6.11825</vt:lpwstr>
  </property>
</Properties>
</file>