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932" firstSheet="3" activeTab="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政府性基金预算支出预算表" sheetId="10" r:id="rId10"/>
    <sheet name="部门政府采购预算表" sheetId="11" r:id="rId11"/>
    <sheet name="政府购买服务预算表" sheetId="12" r:id="rId12"/>
    <sheet name="对下转移支付预算表" sheetId="13" r:id="rId13"/>
    <sheet name="对下转移支付绩效目标表" sheetId="14" r:id="rId14"/>
    <sheet name="新增资产配置表" sheetId="15" r:id="rId15"/>
    <sheet name="上级补助项目支出预算表" sheetId="16" r:id="rId16"/>
    <sheet name="部门项目中期规划预算表" sheetId="17" r:id="rId17"/>
  </sheets>
  <definedNames>
    <definedName name="_xlnm.Print_Titles" localSheetId="4">'一般公共预算支出预算表（按功能科目分类）'!$1:$5</definedName>
    <definedName name="_xlnm.Print_Titles" localSheetId="9">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<sst xmlns="http://schemas.openxmlformats.org/spreadsheetml/2006/main" count="2073" uniqueCount="600">
  <si>
    <t>01-1表</t>
  </si>
  <si>
    <t>2024年财务收支预算总表</t>
  </si>
  <si>
    <t>单位名称：昆明市西山区团结龙潭中心学校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</si>
  <si>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</si>
  <si>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</si>
  <si>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</si>
  <si>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</si>
  <si>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</si>
  <si>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</si>
  <si>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</si>
  <si>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</si>
  <si>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</si>
  <si>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</si>
  <si>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</si>
  <si>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</si>
  <si>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</si>
  <si>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</si>
  <si>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</si>
  <si>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</si>
  <si>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</si>
  <si>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</si>
  <si>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</si>
  <si>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</si>
  <si>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</si>
  <si>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</si>
  <si>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</si>
  <si>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</si>
  <si>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</si>
  <si>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</si>
  <si>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</si>
  <si>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</si>
  <si>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</si>
  <si>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</si>
  <si>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</si>
  <si>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</si>
  <si>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</si>
  <si>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</si>
  <si>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</si>
  <si>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</si>
  <si>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</si>
  <si>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</si>
  <si>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</si>
  <si>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</si>
  <si>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</si>
  <si>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</si>
  <si>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</si>
  <si>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</si>
  <si>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</si>
  <si>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</si>
  <si>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</si>
  <si>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</si>
  <si>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</si>
  <si>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</si>
  <si>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</si>
  <si>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</si>
  <si>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</si>
  <si>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</si>
  <si>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</si>
  <si>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</si>
  <si>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</si>
  <si>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</si>
  <si>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</si>
  <si>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</si>
  <si>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</si>
  <si>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</si>
  <si>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</si>
  <si>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</si>
  <si>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</si>
  <si>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</si>
  <si>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</si>
  <si>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</si>
  <si>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</si>
  <si>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</si>
  <si>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</si>
  <si>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昆明市西山区团结龙潭中心学校</t>
  </si>
  <si>
    <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</si>
  <si>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</si>
  <si>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</si>
  <si>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</si>
  <si>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</si>
  <si>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</si>
  <si>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</si>
  <si>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</si>
  <si>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</si>
  <si>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</si>
  <si>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</si>
  <si>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</si>
  <si>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</si>
  <si>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</si>
  <si>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部门预算支出功能分类科目</t>
  </si>
  <si>
    <t>人员经费</t>
  </si>
  <si>
    <t>公用经费</t>
  </si>
  <si>
    <t>1</t>
  </si>
  <si>
    <t>2</t>
  </si>
  <si>
    <t>3</t>
  </si>
  <si>
    <t>4</t>
  </si>
  <si>
    <t>5</t>
  </si>
  <si>
    <t>6</t>
  </si>
  <si>
    <t>7</t>
  </si>
  <si>
    <t>教育支出</t>
  </si>
  <si>
    <t>普通教育</t>
  </si>
  <si>
    <t>2050201</t>
  </si>
  <si>
    <t>学前教育</t>
  </si>
  <si>
    <t>2050202</t>
  </si>
  <si>
    <t>小学教育</t>
  </si>
  <si>
    <t>特殊教育</t>
  </si>
  <si>
    <t>2050701</t>
  </si>
  <si>
    <t>特殊学校教育</t>
  </si>
  <si>
    <t>其他教育支出</t>
  </si>
  <si>
    <t>2050999</t>
  </si>
  <si>
    <t>其他教育费附加安排的支出</t>
  </si>
  <si>
    <t>社会保障和就业支出</t>
  </si>
  <si>
    <t>20805</t>
  </si>
  <si>
    <t>行政事业单位养老支出</t>
  </si>
  <si>
    <t>2080505</t>
  </si>
  <si>
    <t>机关事业单位基本养老保险缴费支出</t>
  </si>
  <si>
    <t>2080599</t>
  </si>
  <si>
    <t>其他行政事业单位养老支出</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</si>
  <si>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</si>
  <si>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</si>
  <si>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</si>
  <si>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</si>
  <si>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</si>
  <si>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</si>
  <si>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</si>
  <si>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</si>
  <si>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</si>
  <si>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</si>
  <si>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</si>
  <si>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</si>
  <si>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</si>
  <si>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</si>
  <si>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</si>
  <si>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</si>
  <si>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</si>
  <si>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</si>
  <si>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</si>
  <si>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</si>
  <si>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</si>
  <si>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</si>
  <si>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</si>
  <si>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</si>
  <si>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</si>
  <si>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</si>
  <si>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</si>
  <si>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</si>
  <si>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</si>
  <si>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</si>
  <si>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</si>
  <si>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</si>
  <si>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</si>
  <si>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</si>
  <si>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</si>
  <si>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</si>
  <si>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</si>
  <si>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</si>
  <si>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</si>
  <si>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</si>
  <si>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</si>
  <si>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</si>
  <si>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</si>
  <si>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</si>
  <si>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</si>
  <si>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</si>
  <si>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</si>
  <si>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</si>
  <si>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</si>
  <si>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</si>
  <si>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</si>
  <si>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</si>
  <si>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</si>
  <si>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</si>
  <si>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</si>
  <si>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</si>
  <si>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</si>
  <si>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02-2表</t>
  </si>
  <si>
    <t>2024年一般公共预算支出预算表（按功能科目分类）</t>
  </si>
  <si>
    <t>单位:元</t>
  </si>
  <si>
    <t>03表</t>
  </si>
  <si>
    <t>2024年一般公共预算“三公”经费支出预算表</t>
  </si>
  <si>
    <t>“三公”经费合计</t>
  </si>
  <si>
    <t>因公出国（境）费</t>
  </si>
  <si>
    <t>公务用车购置及运行费</t>
  </si>
  <si>
    <t>公务接待费</t>
  </si>
  <si>
    <t>公务用车购置费</t>
  </si>
  <si>
    <t>公务用车运行费</t>
  </si>
  <si>
    <t>本部门无“三公”经费预算支出，此表无数据。</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</si>
  <si>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</si>
  <si>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</si>
  <si>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</si>
  <si>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</si>
  <si>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</si>
  <si>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</si>
  <si>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</si>
  <si>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</si>
  <si>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</si>
  <si>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</si>
  <si>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</si>
  <si>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</si>
  <si>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</si>
  <si>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</si>
  <si>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</si>
  <si>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</si>
  <si>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</si>
  <si>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</si>
  <si>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</si>
  <si>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</si>
  <si>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</si>
  <si>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非同级财政拨款收入</t>
  </si>
  <si>
    <t>其中：转隶人员公用经费</t>
  </si>
  <si>
    <t>昆明市西山区教育体育局</t>
  </si>
  <si>
    <t>50502</t>
  </si>
  <si>
    <t>教育部门党支部工作经费</t>
  </si>
  <si>
    <t>30201</t>
  </si>
  <si>
    <t>商品和服务支出</t>
  </si>
  <si>
    <t>50501</t>
  </si>
  <si>
    <t>职业年金</t>
  </si>
  <si>
    <t>2080506</t>
  </si>
  <si>
    <t>30109</t>
  </si>
  <si>
    <t>工资福利支出</t>
  </si>
  <si>
    <t>教育部门福利费</t>
  </si>
  <si>
    <t>30229</t>
  </si>
  <si>
    <t>公务员医疗统筹</t>
  </si>
  <si>
    <t>30111</t>
  </si>
  <si>
    <t>教育部门会议费</t>
  </si>
  <si>
    <t>2080502</t>
  </si>
  <si>
    <t>30215</t>
  </si>
  <si>
    <t>事业津贴补贴</t>
  </si>
  <si>
    <t>30102</t>
  </si>
  <si>
    <t>教育部门维修（护）费</t>
  </si>
  <si>
    <t>30213</t>
  </si>
  <si>
    <t>区属学校、幼儿园党建经费</t>
  </si>
  <si>
    <t>初中生均公用经费</t>
  </si>
  <si>
    <t>2050203</t>
  </si>
  <si>
    <t>事业年终一次性奖金</t>
  </si>
  <si>
    <t>30103</t>
  </si>
  <si>
    <t>高中生均公用经费</t>
  </si>
  <si>
    <t>2050204</t>
  </si>
  <si>
    <t>教育部门培训费</t>
  </si>
  <si>
    <t>30216</t>
  </si>
  <si>
    <t>行政单位会议费（事业部分）</t>
  </si>
  <si>
    <t>基本医疗保险（事业）</t>
  </si>
  <si>
    <t>30110</t>
  </si>
  <si>
    <t>奖励性绩效工资</t>
  </si>
  <si>
    <t>30107</t>
  </si>
  <si>
    <t>事业绩效奖励（2017提高部分）</t>
  </si>
  <si>
    <t>教育部门水费（饮用水）</t>
  </si>
  <si>
    <t>30205</t>
  </si>
  <si>
    <t>公共交通专项经费</t>
  </si>
  <si>
    <t>30239</t>
  </si>
  <si>
    <t>事业基本工资</t>
  </si>
  <si>
    <t>30101</t>
  </si>
  <si>
    <t>事业政府综合目标奖</t>
  </si>
  <si>
    <t>特殊教育公用经费</t>
  </si>
  <si>
    <t>教育部门邮电费</t>
  </si>
  <si>
    <t>30207</t>
  </si>
  <si>
    <t>事业乡镇岗位补贴</t>
  </si>
  <si>
    <t>重特病医疗统筹</t>
  </si>
  <si>
    <t>30112</t>
  </si>
  <si>
    <t>教育部门差旅费</t>
  </si>
  <si>
    <t>30211</t>
  </si>
  <si>
    <t>教育部门临聘人员保险</t>
  </si>
  <si>
    <t>30199</t>
  </si>
  <si>
    <t>教育部门临聘人员工资</t>
  </si>
  <si>
    <t>学前教育生均公用经费</t>
  </si>
  <si>
    <t>事业工会经费</t>
  </si>
  <si>
    <t>30228</t>
  </si>
  <si>
    <t>职中生均公用经费</t>
  </si>
  <si>
    <t>2050302</t>
  </si>
  <si>
    <t>教育部门公用经费</t>
  </si>
  <si>
    <t>基础性绩效工资</t>
  </si>
  <si>
    <t>养老保险</t>
  </si>
  <si>
    <t>30108</t>
  </si>
  <si>
    <t>事业2017改革性补贴</t>
  </si>
  <si>
    <t>50201</t>
  </si>
  <si>
    <t>公务交通补贴</t>
  </si>
  <si>
    <t>办公经费</t>
  </si>
  <si>
    <t>50102</t>
  </si>
  <si>
    <t>基本医疗保险（行政）</t>
  </si>
  <si>
    <t>2101101</t>
  </si>
  <si>
    <t>社会保障缴费</t>
  </si>
  <si>
    <t>电费</t>
  </si>
  <si>
    <t>30206</t>
  </si>
  <si>
    <t>失业保险</t>
  </si>
  <si>
    <t>差旅费</t>
  </si>
  <si>
    <t>50901</t>
  </si>
  <si>
    <t>遗属补助</t>
  </si>
  <si>
    <t>30305</t>
  </si>
  <si>
    <t>社会福利和救助</t>
  </si>
  <si>
    <t>山区学校乡镇补贴</t>
  </si>
  <si>
    <t>退休人员公用经费</t>
  </si>
  <si>
    <t>离退休人员福利费</t>
  </si>
  <si>
    <t>退休人员生活补助</t>
  </si>
  <si>
    <t>办公费</t>
  </si>
  <si>
    <t>工伤保险</t>
  </si>
  <si>
    <t>30113</t>
  </si>
  <si>
    <t>残疾人就业保障金</t>
  </si>
  <si>
    <t>05-1表</t>
  </si>
  <si>
    <t>2024年部门项目支出预算表</t>
  </si>
  <si>
    <t>项目分类</t>
  </si>
  <si>
    <t>项目单位</t>
  </si>
  <si>
    <t>经济科目编码</t>
  </si>
  <si>
    <t>经济科目名称</t>
  </si>
  <si>
    <t>本年拨款</t>
  </si>
  <si>
    <t>其中：本次下达</t>
  </si>
  <si>
    <t>专项业务类</t>
  </si>
  <si>
    <t>西山区校园人防建设项目补助经费</t>
  </si>
  <si>
    <t>30227</t>
  </si>
  <si>
    <t>委托业务费</t>
  </si>
  <si>
    <t>幼儿园运转补助经费</t>
  </si>
  <si>
    <t>30226</t>
  </si>
  <si>
    <t>劳务费</t>
  </si>
  <si>
    <t>民生类</t>
  </si>
  <si>
    <t>50902</t>
  </si>
  <si>
    <t>义务教育家庭经济困难学生生活补助经费</t>
  </si>
  <si>
    <t>30308</t>
  </si>
  <si>
    <t>助学金</t>
  </si>
  <si>
    <t>农村义务教育学生营养改善计划补助资金</t>
  </si>
  <si>
    <t>城乡义务教育生均公用经费提标资金</t>
  </si>
  <si>
    <t>培训费</t>
  </si>
  <si>
    <t>城乡小学生均公用经费</t>
  </si>
  <si>
    <t>特殊教育补助经费</t>
  </si>
  <si>
    <t>学前教育家庭经济困难学生补助经费</t>
  </si>
  <si>
    <t>100人以下农村小学校点补充公用经费</t>
  </si>
  <si>
    <t>西山区营养改善计划及寄宿制学校后勤服务补助经费</t>
  </si>
  <si>
    <t>补2023年提标100人校点公用经费</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</si>
  <si>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</si>
  <si>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</si>
  <si>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</si>
  <si>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</si>
  <si>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</si>
  <si>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</si>
  <si>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</si>
  <si>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</si>
  <si>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</si>
  <si>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</si>
  <si>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</si>
  <si>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</si>
  <si>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根据全国学生资助管理信息系统内提供“重点保障人群情况查询”确定资助名单，保障符合资助条件的学生全覆盖，切实落实资助政策。</t>
  </si>
  <si>
    <t xml:space="preserve">  学前教育家庭经济困难学生补助经费</t>
  </si>
  <si>
    <t>学前教育家庭经济困难学生补项目由西山区学生资助管理中心根据《昆明市学前教育家庭经济困难儿童资助管理办法》，以300元/生.学年标准对全区学前教育阶段家庭经济困难儿童进行资助。</t>
  </si>
  <si>
    <t>产出指标</t>
  </si>
  <si>
    <t>质量指标</t>
  </si>
  <si>
    <t>资助对象认定准确率</t>
  </si>
  <si>
    <t>100</t>
  </si>
  <si>
    <t>%</t>
  </si>
  <si>
    <t>定量指标</t>
  </si>
  <si>
    <t>资助政策宣传到位，切实落实资助政策。</t>
  </si>
  <si>
    <t>满意度指标</t>
  </si>
  <si>
    <t>服务对象满意度</t>
  </si>
  <si>
    <t>资助对象满意度</t>
  </si>
  <si>
    <t>95</t>
  </si>
  <si>
    <t>严格按照资助标准发放</t>
  </si>
  <si>
    <t>数量指标</t>
  </si>
  <si>
    <t>经济成本指标</t>
  </si>
  <si>
    <t>资助标准300元/生.学年</t>
  </si>
  <si>
    <t>元/学年</t>
  </si>
  <si>
    <t>及时发放资助资金</t>
  </si>
  <si>
    <t>时效指标</t>
  </si>
  <si>
    <t>资助金发放及时率</t>
  </si>
  <si>
    <t>效益指标</t>
  </si>
  <si>
    <t>社会效益</t>
  </si>
  <si>
    <t>政策知晓率</t>
  </si>
  <si>
    <t>资助对象人数</t>
  </si>
  <si>
    <t>2500</t>
  </si>
  <si>
    <t>人</t>
  </si>
  <si>
    <t>园工作计划、教师教育教学计划。</t>
  </si>
  <si>
    <t xml:space="preserve">  幼儿园运转补助经费</t>
  </si>
  <si>
    <t>1.加强教师队伍建设：努力加强师资队伍建设，探索在教育实践中促进教师专业化成长的方式与策略，引领不同层次的教师跨入实现自我发展、自我创新。着重抓好指导新教师顺利过渡适应期和青年教师的专业发展工作。
2.落实班级精细管理：本年将对班级管理的重点将放在 “精细化”方面：其一，就是要追求精，也就是要把班级管理工作放在十分重要的位置。班长可以根据实际情况，把每一时期的班级工作重点明确一下，也就是说工作中主要要完成的工作有哪些，从而保证管理有了成效；其二，就是指细，也就是要把幼儿班级管理的工作进一步细化，如建立一套可实施的，完整的幼儿班级规章制度，从而保证所有的事情都有章可循；其三，就是化，也就是要以制度的形式，落实班级管理的各项事务，从而保证幼儿遵守这一制度变成一种行为习惯。
3.完善校园文化建设：本年度将在不断扩充幼儿游戏活动场地的同时，还将不断丰富校园文化建设，在整合幼儿园课程特色和园所文化的基础上，拟定以鲁迅先生“植根于爱”的教育思想作为办园宗旨，以“爱—序—习—和”为办园理念，以民族团结教育为办园方向，以儿童文学欣赏教育为办园特色，以习近平主席提出的“四有教师”为团队建设目标。围绕上述校园文化体系，将对幼儿园的软环境做整体规划和重新布置，扎实体现“环境为教育服务”这一理念。
4.加大园所宣传力度：本年度将丰富面对家长开放的途径和内容，要求每一位教师每周在家长群里发2个孩子在园参加各种活动的视频，同时针对防疫期间家长不能进入园所，无法看到“家长园地”的内容，教师把教学进度、教学内容、一周食谱等内容及时发送至家长群，最大程度呈现幼儿在园的方方面面，让家长更加真实地了解孩子在园的生活学习情况。同时将加强信息宣传工作，畅通宣传途径，成立以园长为组长的宣传小组，采集、撰写行政、党建、班组、亲子等多种形式的活动信息，在幼儿园公众号上积极发布，同时积极投稿各级媒体，保证活动简讯数量和质量都能递增。同时要做好资料汇编工作。</t>
  </si>
  <si>
    <t>保障教育教学正常运转资金到位率</t>
  </si>
  <si>
    <t>2023年园工作计划</t>
  </si>
  <si>
    <t>教师</t>
  </si>
  <si>
    <t>按园工作计划、教师教育教学计划</t>
  </si>
  <si>
    <t>可持续影响</t>
  </si>
  <si>
    <t>幼儿园教育教学</t>
  </si>
  <si>
    <t>所</t>
  </si>
  <si>
    <t>园工作计划教师教育教学计划</t>
  </si>
  <si>
    <t>按预算执行进度完成保障教育教学运转</t>
  </si>
  <si>
    <t>职工对政策的知晓度</t>
  </si>
  <si>
    <t>全体教职工对政策的知晓度</t>
  </si>
  <si>
    <t>按幼儿园工作发展需要录用临时聘用劳务派遣</t>
  </si>
  <si>
    <t>临聘任教职工人数</t>
  </si>
  <si>
    <t>按幼儿园工作发展需要聘用临时工</t>
  </si>
  <si>
    <t>临聘任教职工经费达标率</t>
  </si>
  <si>
    <t>家长</t>
  </si>
  <si>
    <t>家长对政策的知晓度及问卷调查</t>
  </si>
  <si>
    <t>幼儿家长对政策的知晓度</t>
  </si>
  <si>
    <t>补助范围占在校学生数比例</t>
  </si>
  <si>
    <t xml:space="preserve">  城乡小学生均公用经费</t>
  </si>
  <si>
    <t>实现城乡义务教育在更高层次的均衡发展，促进教育公平、提高教育质量，促进基本公共服务均等化，构建社会主义和谐社会，建设人力资源强国。</t>
  </si>
  <si>
    <t>补助标准</t>
  </si>
  <si>
    <t>成本指标</t>
  </si>
  <si>
    <t>720元，寄宿制300元</t>
  </si>
  <si>
    <t>元/人</t>
  </si>
  <si>
    <t>补助对象政策的知晓度</t>
  </si>
  <si>
    <t>学生满意度</t>
  </si>
  <si>
    <t>补助资金当年到位率</t>
  </si>
  <si>
    <t>家长满意度</t>
  </si>
  <si>
    <t>小学阶段应补助人数</t>
  </si>
  <si>
    <t>6323</t>
  </si>
  <si>
    <t>寄宿生应补助人数</t>
  </si>
  <si>
    <t>九年义务教育巩固率</t>
  </si>
  <si>
    <t>93</t>
  </si>
  <si>
    <t>义务教育免费年限</t>
  </si>
  <si>
    <t>9</t>
  </si>
  <si>
    <t>年</t>
  </si>
  <si>
    <t>教师培训费占学校年度公用经费的比例</t>
  </si>
  <si>
    <t>10</t>
  </si>
  <si>
    <t>残疾儿童义务教育年限</t>
  </si>
  <si>
    <t xml:space="preserve">  特殊教育补助经费</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</si>
  <si>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</si>
  <si>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补助标准达标率</t>
  </si>
  <si>
    <t>补助资金到位率</t>
  </si>
  <si>
    <t>90</t>
  </si>
  <si>
    <t>补助人数覆盖率</t>
  </si>
  <si>
    <t>按时间完成</t>
  </si>
  <si>
    <t>完成时间</t>
  </si>
  <si>
    <t>2024年11月</t>
  </si>
  <si>
    <t>月</t>
  </si>
  <si>
    <t>补助人数*6000*12.8%</t>
  </si>
  <si>
    <t>补助人数</t>
  </si>
  <si>
    <t>6000</t>
  </si>
  <si>
    <t>残疾儿童入学率</t>
  </si>
  <si>
    <t>反映补助政策的宣传效果情况。
政策知晓率=调查中补助政策知晓人数/调查总人数*100%</t>
  </si>
  <si>
    <t xml:space="preserve">  西山区校园人防建设项目补助经费</t>
  </si>
  <si>
    <t>强化人防建设，建立业务素质过硬的保安队伍，消除校园安全隐患，构建和谐校园，为学生提供一个优质安全的校园环境，确保学生健康成长。</t>
  </si>
  <si>
    <t>反映发放单位及时发放补助资金的情况。
发放及时率=在时限内发放资金/应发放资金*100%</t>
  </si>
  <si>
    <t>发放及时率</t>
  </si>
  <si>
    <t>获补覆盖率=实际获得补助人数（企业数）/申请符合标准人数（企业数）*100%</t>
  </si>
  <si>
    <t>获补覆盖率</t>
  </si>
  <si>
    <t>反映获补助受益对象的满意程度。</t>
  </si>
  <si>
    <t>受益对象满意度</t>
  </si>
  <si>
    <t>反映补助标准。</t>
  </si>
  <si>
    <t>经济效益</t>
  </si>
  <si>
    <t>公办补助标准</t>
  </si>
  <si>
    <t>4050</t>
  </si>
  <si>
    <t>元/人*月</t>
  </si>
  <si>
    <t>反映获补助人员、企业的数量情况，也适用补贴、资助等形式的补助。</t>
  </si>
  <si>
    <t>获补对象数</t>
  </si>
  <si>
    <t>人(人次、家)</t>
  </si>
  <si>
    <t>反映获补助对象认定的准确性情况。
获补对象准确率=抽检符合标准的补助对象数/抽检实际补助对象数*100%</t>
  </si>
  <si>
    <t>获补对象准确率</t>
  </si>
  <si>
    <t>民办补助标准</t>
  </si>
  <si>
    <t>2025</t>
  </si>
  <si>
    <t>反映补助人数</t>
  </si>
  <si>
    <t xml:space="preserve">  西山区营养改善计划及寄宿制学校后勤服务补助经费</t>
  </si>
  <si>
    <t>通过专项经费保障食宿管理人员的工资，解决学校在食宿管理方面的问题。保障农村寄宿制学校中小学生的食宿安全。</t>
  </si>
  <si>
    <t>16</t>
  </si>
  <si>
    <t>反映补助人数覆盖率</t>
  </si>
  <si>
    <t>资金拨付率</t>
  </si>
  <si>
    <t>反映该项目本年度总成本。</t>
  </si>
  <si>
    <t>408000</t>
  </si>
  <si>
    <t>元</t>
  </si>
  <si>
    <t>反映完成时限</t>
  </si>
  <si>
    <t>年内完成农村寄宿制学校食宿管理人员的工资给付</t>
  </si>
  <si>
    <t>'2024年12月底前</t>
  </si>
  <si>
    <t>反映学校发展情况</t>
  </si>
  <si>
    <t>健全了农村寄宿制学校食宿管理方面的长效机制，有利于学校的持续健康发展。</t>
  </si>
  <si>
    <t>学校持续发展</t>
  </si>
  <si>
    <t>定性指标</t>
  </si>
  <si>
    <t>每个月工资拨付</t>
  </si>
  <si>
    <t>每月月底前</t>
  </si>
  <si>
    <t>号</t>
  </si>
  <si>
    <t>反映服务对象的满意程度。</t>
  </si>
  <si>
    <t>反映该项目本年度人均月成本成本。</t>
  </si>
  <si>
    <t>社会成本指标</t>
  </si>
  <si>
    <t>2550</t>
  </si>
  <si>
    <t>反映办学条件改善情况</t>
  </si>
  <si>
    <t>增加了农村地区的就业率，保障了农村寄宿制学校学生的安全，改善了学校的办学条件。</t>
  </si>
  <si>
    <t>改善办学条件、保障学生安全</t>
  </si>
  <si>
    <t>根据政策要求，脱贫家庭学生覆盖率达到100</t>
  </si>
  <si>
    <t xml:space="preserve">  义务教育家庭经济困难学生生活补助经费</t>
  </si>
  <si>
    <t>根据《昆明市城乡义务教育阶段寄宿学生生活费补助资金管理办法》义务教育家庭经济困难学生生活补助标准为：宿制家庭经济困难学生小学1000元/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</si>
  <si>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脱贫家庭学生覆盖率</t>
  </si>
  <si>
    <t>脱贫家庭学生等四类家庭经济困难学生全覆盖，初中非寄宿制资助标准为625元/生/学年，补助资金由中央、省级、市级和县区共同承担，其中中央承担50%、省级承担10%、市级承担*8%、区级资金32%。</t>
  </si>
  <si>
    <t>初中非寄宿制资助人数</t>
  </si>
  <si>
    <t>发放及时率在时限内发放资金/应发放资金*100%</t>
  </si>
  <si>
    <t>脱贫家庭学生等四类家庭经济困难学生全覆盖，初中寄宿制资助标准为1250元/生/学年，补助资金由中央、省级、市级和县区共同承担，其中中央承担50%、省级承担10%、市级承担*8%、区级资金32%。</t>
  </si>
  <si>
    <t>初中寄宿制资助人数</t>
  </si>
  <si>
    <t>64</t>
  </si>
  <si>
    <t>九年义务教育巩固率达到93%以上</t>
  </si>
  <si>
    <t>脱贫家庭学生等四类家庭经济困难学生全覆盖，小学寄宿制资助标准为1000元/生/学年，补助资金由中央、省级、市级和县区共同承担，其中中央承担50%、省级承担10%、市级承担*8%、区级资金32%。</t>
  </si>
  <si>
    <t>小学寄宿制资助人数</t>
  </si>
  <si>
    <t>8</t>
  </si>
  <si>
    <t>资助对象的满意程度高，切实落实资助政策</t>
  </si>
  <si>
    <t>受助学生满意度</t>
  </si>
  <si>
    <t>脱贫家庭学生等四类家庭经济困难学生全覆盖，小学非寄宿制资助标准为500元/生/学年，补助资金由中央、省级、市级和县区共同承担，其中中央承担50%、省级承担10%、市级承担*8%、区级资金32%。</t>
  </si>
  <si>
    <t>小学非寄宿制资助人数</t>
  </si>
  <si>
    <t>238</t>
  </si>
  <si>
    <t>家长的满意程度高，切实落实资助政策</t>
  </si>
  <si>
    <t>保障补助对象政策的知晓度100%</t>
  </si>
  <si>
    <t>小学寄宿制资助标准为1000元/生/学年，初中寄宿制资助标准为1250元/生/学年，小学非寄宿制资助标准为500元/生/学年，初中非寄宿制资助标准为625元/生/学年，补助资金由中央、省级、市级和县区共同承担，其中中央承担50%、省级承担10%、市级承担*8%、区级资金32%。</t>
  </si>
  <si>
    <t>寄宿小1000元，中1250元；非寄宿小500元，中625元</t>
  </si>
  <si>
    <t>元/人年</t>
  </si>
  <si>
    <t>项目春季、秋季学期期末前完成资助名单上报及资金发放</t>
  </si>
  <si>
    <t>项目完成进度</t>
  </si>
  <si>
    <t xml:space="preserve">  100人以下农村小学校点补充公用经费</t>
  </si>
  <si>
    <t>按在校学生数及时足额下达补助资金，切实提高村小学和教学点运转水平，加强教师培训力度，提高教育质量，办成学生及家长满意的学校。根据支付进度要求合理安排资金的支付，做好支付计划，资金的支付要符合经费管理规定，按时完成支出进度，提高资金的使用效益。</t>
  </si>
  <si>
    <t>52</t>
  </si>
  <si>
    <t>资金当年到位率</t>
  </si>
  <si>
    <t>支出进度：3月达到20%、4月达到35%、5月达到50%，6月达到60%、7月达到67%，8月达到74%、9月达到80%，10月达到90%，11月达到100%。</t>
  </si>
  <si>
    <t>按时完成资金支付进度</t>
  </si>
  <si>
    <t>12</t>
  </si>
  <si>
    <t>教师培训费不低于学校年度公用经费总额的10%</t>
  </si>
  <si>
    <t>补助对象对政策的知晓度</t>
  </si>
  <si>
    <t>群众满意度</t>
  </si>
  <si>
    <t>80</t>
  </si>
  <si>
    <t xml:space="preserve">  补2023年提标100人校点公用经费</t>
  </si>
  <si>
    <t>通过补充公用经费，解决一些地方对村小学（不含乡镇学校）和教学点不够重视，经费保障政策落实不到位等问题，切实提高村小学和教学点运转水平。</t>
  </si>
  <si>
    <t>2024年内</t>
  </si>
  <si>
    <t>培训训提取比例不低于10%</t>
  </si>
  <si>
    <t>不足100人校点补充公用经费标准</t>
  </si>
  <si>
    <t>650</t>
  </si>
  <si>
    <t>98</t>
  </si>
  <si>
    <t>资金到位率</t>
  </si>
  <si>
    <t>208</t>
  </si>
  <si>
    <t>满分20分，扣完为止</t>
  </si>
  <si>
    <t xml:space="preserve">  农村义务教育学生营养改善计划补助资金</t>
  </si>
  <si>
    <t>2024年度，在碧鸡、海口、团结地区的15所学校（共计31个校点）实施农村义务教育学生营养改善计划，预计受益学生人数10739人。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</si>
  <si>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满分15分，扣完为止</t>
  </si>
  <si>
    <t>学生及家长满意度</t>
  </si>
  <si>
    <t>85</t>
  </si>
  <si>
    <t>满分10分，2022年春季学期完成50%得5分，每少10个百分点扣1分；秋季学期完成剩下的50%得5分，每少10个百分点扣1分。</t>
  </si>
  <si>
    <t>2024年度工作实施时间</t>
  </si>
  <si>
    <t>补助对象对政策的知晓率</t>
  </si>
  <si>
    <t>满分10分，扣完为止</t>
  </si>
  <si>
    <t>10739</t>
  </si>
  <si>
    <t>1000</t>
  </si>
  <si>
    <t>小学中公用经费人均补助年标准</t>
  </si>
  <si>
    <t xml:space="preserve">  城乡义务教育生均公用经费提标资金</t>
  </si>
  <si>
    <t>根据《国务院关于进一步完善城乡义务教育经费保障机制的通知》，从2023年春季学期起，中西部地区城乡义务教育学校生均公用经费基准定额从年生均小学650元、初中850元，调整为年生均小学720元/人，初中840元/人，寄宿生300元/人。</t>
  </si>
  <si>
    <t>720</t>
  </si>
  <si>
    <t>初中阶段应补助人数</t>
  </si>
  <si>
    <t>460</t>
  </si>
  <si>
    <t>九年义务教育年限</t>
  </si>
  <si>
    <t>初中公用经费人均补助年标准</t>
  </si>
  <si>
    <t>940</t>
  </si>
  <si>
    <t>小学阶段应补助人数空</t>
  </si>
  <si>
    <t>145</t>
  </si>
  <si>
    <t>补助范围占在学学生数比例</t>
  </si>
  <si>
    <t>空学生满意度</t>
  </si>
  <si>
    <t>06表</t>
  </si>
  <si>
    <t>2024年政府性基金预算支出预算表</t>
  </si>
  <si>
    <t>政府性基金预算支出预算表</t>
  </si>
  <si>
    <t>单位名称：国库科</t>
  </si>
  <si>
    <t>本年政府性基金预算支出</t>
  </si>
  <si>
    <t>本部门无政府基金支出，此表无数据。</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</si>
  <si>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</si>
  <si>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</si>
  <si>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</si>
  <si>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</si>
  <si>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</si>
  <si>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</si>
  <si>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</si>
  <si>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</si>
  <si>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</si>
  <si>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</si>
  <si>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</si>
  <si>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</si>
  <si>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西山去教育体育局</t>
  </si>
  <si>
    <t>安全服务</t>
  </si>
  <si>
    <t>C05040300保安服务</t>
  </si>
  <si>
    <t>08表</t>
  </si>
  <si>
    <t>2024年政府购买服务预算表</t>
  </si>
  <si>
    <t>政府购买服务项目</t>
  </si>
  <si>
    <t>政府购买服务指导性目录代码</t>
  </si>
  <si>
    <t>基本支出/项目支出</t>
  </si>
  <si>
    <t>所属服务类别</t>
  </si>
  <si>
    <t>所属服务领域</t>
  </si>
  <si>
    <t>购买内容简述</t>
  </si>
  <si>
    <t>本部门无政府购买服务支出，此表无数据。</t>
  </si>
  <si>
    <t>09-1表</t>
  </si>
  <si>
    <t>2024年对下转移支付预算表</t>
  </si>
  <si>
    <t>单位名称（项目）</t>
  </si>
  <si>
    <t>地区</t>
  </si>
  <si>
    <t>磨憨经济合作区</t>
  </si>
  <si>
    <t>本部门无对下转移支付预算，此表无数据。</t>
  </si>
  <si>
    <t>09-2表</t>
  </si>
  <si>
    <t>2024年对下转移支付绩效目标表</t>
  </si>
  <si>
    <t>10表</t>
  </si>
  <si>
    <t>2024年新增资产配置表</t>
  </si>
  <si>
    <t>资产类别</t>
  </si>
  <si>
    <t>资产分类代码.名称</t>
  </si>
  <si>
    <t>资产名称</t>
  </si>
  <si>
    <t>计量单位</t>
  </si>
  <si>
    <t>财政部门批复数（元）</t>
  </si>
  <si>
    <t>单价</t>
  </si>
  <si>
    <t>金额</t>
  </si>
  <si>
    <t>本部门无新增资产配，此表无数据。</t>
  </si>
  <si>
    <t>11表</t>
  </si>
  <si>
    <t>2024年上级补助项目支出预算表</t>
  </si>
  <si>
    <t>上级补助</t>
  </si>
  <si>
    <t>本部门无上级补助项目，此表无数据。</t>
  </si>
  <si>
    <t>12表</t>
  </si>
  <si>
    <t>2024年部门项目中期规划预算表</t>
  </si>
  <si>
    <t>项目级次</t>
  </si>
  <si>
    <t>2024年</t>
  </si>
  <si>
    <t>2025年</t>
  </si>
  <si>
    <t>2026年</t>
  </si>
  <si>
    <t>本部门无中期规划预算，此表无数据。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</si>
</sst>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39">
    <font>
      <sz val="9"/>
      <name val="Microsoft YaHei UI"/>
      <charset val="1"/>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34"/>
    </font>
    <font>
      <sz val="11"/>
      <name val="宋体"/>
      <charset val="134"/>
    </font>
    <font>
      <sz val="11"/>
      <name val="Microsoft Sans Serif"/>
      <charset val="1"/>
    </font>
    <font>
      <sz val="10"/>
      <name val="Arial"/>
      <charset val="1"/>
    </font>
    <font>
      <b/>
      <sz val="23.95"/>
      <color rgb="FF000000"/>
      <name val="宋体"/>
      <charset val="134"/>
    </font>
    <font>
      <sz val="9"/>
      <name val="Arial"/>
      <charset val="1"/>
    </font>
    <font>
      <b/>
      <sz val="22"/>
      <color rgb="FF000000"/>
      <name val="宋体"/>
      <charset val="134"/>
    </font>
    <font>
      <sz val="10"/>
      <color rgb="FFFFFFFF"/>
      <name val="宋体"/>
      <charset val="134"/>
    </font>
    <font>
      <b/>
      <sz val="21"/>
      <color rgb="FF000000"/>
      <name val="宋体"/>
      <charset val="134"/>
    </font>
    <font>
      <b/>
      <sz val="18"/>
      <name val="宋体"/>
      <charset val="134"/>
    </font>
    <font>
      <b/>
      <sz val="9"/>
      <color rgb="FF000000"/>
      <name val="宋体"/>
      <charset val="134"/>
    </font>
    <font>
      <sz val="10"/>
      <color rgb="FF000000"/>
      <name val="Arial"/>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4" borderId="20" applyNumberFormat="0" applyAlignment="0" applyProtection="0">
      <alignment vertical="center"/>
    </xf>
    <xf numFmtId="0" fontId="28" fillId="5" borderId="21" applyNumberFormat="0" applyAlignment="0" applyProtection="0">
      <alignment vertical="center"/>
    </xf>
    <xf numFmtId="0" fontId="29" fillId="5" borderId="20" applyNumberFormat="0" applyAlignment="0" applyProtection="0">
      <alignment vertical="center"/>
    </xf>
    <xf numFmtId="0" fontId="30" fillId="6"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alignment vertical="top"/>
      <protection locked="0"/>
    </xf>
  </cellStyleXfs>
  <cellXfs count="303">
    <xf numFmtId="0" fontId="0" fillId="0" borderId="0" xfId="0" applyAlignment="1" applyProtection="1">
      <alignment vertical="top"/>
      <protection locked="0"/>
    </xf>
    <xf numFmtId="0" fontId="1" fillId="0" borderId="0" xfId="49" applyFont="1" applyAlignment="1" applyProtection="1"/>
    <xf numFmtId="49" fontId="2" fillId="0" borderId="0" xfId="49" applyNumberFormat="1" applyFont="1" applyAlignment="1" applyProtection="1"/>
    <xf numFmtId="0" fontId="2" fillId="0" borderId="0" xfId="49" applyFont="1" applyAlignment="1" applyProtection="1"/>
    <xf numFmtId="0" fontId="3" fillId="0" borderId="0" xfId="49" applyFont="1" applyAlignment="1">
      <alignment horizontal="right" vertical="center"/>
      <protection locked="0"/>
    </xf>
    <xf numFmtId="0" fontId="4" fillId="0" borderId="0" xfId="49" applyFont="1" applyAlignment="1" applyProtection="1">
      <alignment horizontal="center" vertical="center"/>
    </xf>
    <xf numFmtId="0" fontId="3" fillId="0" borderId="0" xfId="49" applyFont="1" applyAlignment="1">
      <alignment horizontal="left" vertical="center"/>
      <protection locked="0"/>
    </xf>
    <xf numFmtId="0" fontId="5" fillId="0" borderId="0" xfId="49" applyFont="1" applyAlignment="1" applyProtection="1">
      <alignment horizontal="left" vertical="center"/>
    </xf>
    <xf numFmtId="0" fontId="5" fillId="0" borderId="0" xfId="49" applyFont="1" applyAlignment="1" applyProtection="1"/>
    <xf numFmtId="0" fontId="3" fillId="0" borderId="0" xfId="49" applyFont="1" applyAlignment="1">
      <alignment horizontal="right"/>
      <protection locked="0"/>
    </xf>
    <xf numFmtId="0" fontId="5" fillId="0" borderId="1" xfId="49" applyFont="1" applyBorder="1" applyAlignment="1">
      <alignment horizontal="center" vertical="center" wrapText="1"/>
      <protection locked="0"/>
    </xf>
    <xf numFmtId="0" fontId="5" fillId="0" borderId="1" xfId="49" applyFont="1" applyBorder="1" applyAlignment="1" applyProtection="1">
      <alignment horizontal="center" vertical="center" wrapText="1"/>
    </xf>
    <xf numFmtId="0" fontId="5" fillId="0" borderId="2" xfId="49" applyFont="1" applyBorder="1" applyAlignment="1" applyProtection="1">
      <alignment horizontal="center" vertical="center"/>
    </xf>
    <xf numFmtId="0" fontId="5" fillId="0" borderId="3" xfId="49" applyFont="1" applyBorder="1" applyAlignment="1" applyProtection="1">
      <alignment horizontal="center" vertical="center"/>
    </xf>
    <xf numFmtId="0" fontId="5" fillId="0" borderId="4" xfId="49" applyFont="1" applyBorder="1" applyAlignment="1" applyProtection="1">
      <alignment horizontal="center" vertical="center"/>
    </xf>
    <xf numFmtId="0" fontId="5" fillId="0" borderId="5" xfId="49" applyFont="1" applyBorder="1" applyAlignment="1">
      <alignment horizontal="center" vertical="center" wrapText="1"/>
      <protection locked="0"/>
    </xf>
    <xf numFmtId="0" fontId="5" fillId="0" borderId="5" xfId="49" applyFont="1" applyBorder="1" applyAlignment="1" applyProtection="1">
      <alignment horizontal="center" vertical="center" wrapText="1"/>
    </xf>
    <xf numFmtId="0" fontId="5" fillId="0" borderId="1" xfId="49" applyFont="1" applyBorder="1" applyAlignment="1" applyProtection="1">
      <alignment horizontal="center" vertical="center"/>
    </xf>
    <xf numFmtId="0" fontId="5" fillId="0" borderId="6" xfId="49" applyFont="1" applyBorder="1" applyAlignment="1">
      <alignment horizontal="center" vertical="center" wrapText="1"/>
      <protection locked="0"/>
    </xf>
    <xf numFmtId="0" fontId="5" fillId="0" borderId="6" xfId="49" applyFont="1" applyBorder="1" applyAlignment="1" applyProtection="1">
      <alignment horizontal="center" vertical="center" wrapText="1"/>
    </xf>
    <xf numFmtId="0" fontId="5" fillId="0" borderId="6" xfId="49" applyFont="1" applyBorder="1" applyAlignment="1" applyProtection="1">
      <alignment horizontal="center" vertical="center"/>
    </xf>
    <xf numFmtId="0" fontId="1" fillId="0" borderId="7" xfId="49" applyFont="1" applyBorder="1" applyAlignment="1" applyProtection="1">
      <alignment horizontal="center" vertical="center"/>
    </xf>
    <xf numFmtId="0" fontId="3" fillId="0" borderId="7" xfId="49" applyFont="1" applyBorder="1" applyAlignment="1">
      <alignment horizontal="left" vertical="center" wrapText="1"/>
      <protection locked="0"/>
    </xf>
    <xf numFmtId="0" fontId="6" fillId="0" borderId="7" xfId="49" applyFont="1" applyBorder="1" applyAlignment="1">
      <alignment horizontal="left" vertical="center"/>
      <protection locked="0"/>
    </xf>
    <xf numFmtId="0" fontId="6" fillId="0" borderId="7" xfId="49" applyFont="1" applyBorder="1" applyAlignment="1">
      <alignment horizontal="right" vertical="center" wrapText="1"/>
      <protection locked="0"/>
    </xf>
    <xf numFmtId="0" fontId="6" fillId="0" borderId="2" xfId="49" applyFont="1" applyBorder="1" applyAlignment="1">
      <alignment horizontal="center" vertical="center" wrapText="1"/>
      <protection locked="0"/>
    </xf>
    <xf numFmtId="0" fontId="6" fillId="0" borderId="3" xfId="49" applyFont="1" applyBorder="1" applyAlignment="1">
      <alignment horizontal="left" vertical="center" wrapText="1"/>
      <protection locked="0"/>
    </xf>
    <xf numFmtId="0" fontId="6" fillId="0" borderId="4" xfId="49" applyFont="1" applyBorder="1" applyAlignment="1">
      <alignment horizontal="left" vertical="center" wrapText="1"/>
      <protection locked="0"/>
    </xf>
    <xf numFmtId="0" fontId="7" fillId="0" borderId="0" xfId="49" applyFont="1" applyAlignment="1" applyProtection="1"/>
    <xf numFmtId="0" fontId="5" fillId="0" borderId="5" xfId="49" applyFont="1" applyBorder="1" applyAlignment="1" applyProtection="1">
      <alignment horizontal="center" vertical="center"/>
    </xf>
    <xf numFmtId="0" fontId="3" fillId="0" borderId="7" xfId="49" applyFont="1" applyBorder="1" applyAlignment="1" applyProtection="1">
      <alignment horizontal="left" vertical="center" wrapText="1"/>
    </xf>
    <xf numFmtId="0" fontId="6" fillId="0" borderId="7" xfId="49" applyFont="1" applyBorder="1" applyAlignment="1" applyProtection="1">
      <alignment horizontal="right" vertical="center" wrapText="1"/>
    </xf>
    <xf numFmtId="0" fontId="6" fillId="0" borderId="7" xfId="49" applyFont="1" applyBorder="1" applyAlignment="1">
      <alignment horizontal="left" vertical="center" wrapText="1"/>
      <protection locked="0"/>
    </xf>
    <xf numFmtId="0" fontId="1" fillId="0" borderId="2" xfId="49" applyFont="1" applyBorder="1" applyAlignment="1">
      <alignment horizontal="center" vertical="center" wrapText="1"/>
      <protection locked="0"/>
    </xf>
    <xf numFmtId="0" fontId="6" fillId="0" borderId="3" xfId="49" applyFont="1" applyBorder="1" applyAlignment="1" applyProtection="1">
      <alignment horizontal="left" vertical="center"/>
    </xf>
    <xf numFmtId="0" fontId="3" fillId="0" borderId="4" xfId="49" applyFont="1" applyBorder="1" applyAlignment="1" applyProtection="1">
      <alignment horizontal="left" vertical="center"/>
    </xf>
    <xf numFmtId="0" fontId="1" fillId="0" borderId="7" xfId="49" applyFont="1" applyBorder="1" applyAlignment="1">
      <alignment horizontal="center" vertical="center"/>
      <protection locked="0"/>
    </xf>
    <xf numFmtId="0" fontId="8" fillId="0" borderId="0" xfId="49" applyFont="1" applyAlignment="1" applyProtection="1"/>
    <xf numFmtId="0" fontId="6" fillId="0" borderId="0" xfId="49" applyFont="1">
      <alignment vertical="top"/>
      <protection locked="0"/>
    </xf>
    <xf numFmtId="0" fontId="2" fillId="0" borderId="0" xfId="49" applyFont="1" applyAlignment="1">
      <alignment horizontal="right" vertical="center" wrapText="1"/>
      <protection locked="0"/>
    </xf>
    <xf numFmtId="0" fontId="9" fillId="0" borderId="0" xfId="49" applyFont="1" applyAlignment="1">
      <protection locked="0"/>
    </xf>
    <xf numFmtId="0" fontId="9" fillId="0" borderId="0" xfId="49" applyFont="1" applyAlignment="1" applyProtection="1"/>
    <xf numFmtId="0" fontId="10" fillId="0" borderId="0" xfId="49" applyFont="1" applyAlignment="1">
      <alignment horizontal="center" vertical="center" wrapText="1"/>
      <protection locked="0"/>
    </xf>
    <xf numFmtId="0" fontId="3" fillId="0" borderId="0" xfId="49" applyFont="1" applyAlignment="1">
      <alignment horizontal="left" vertical="center" wrapText="1"/>
      <protection locked="0"/>
    </xf>
    <xf numFmtId="0" fontId="2" fillId="0" borderId="0" xfId="49" applyFont="1" applyAlignment="1">
      <alignment horizontal="right" vertical="center"/>
      <protection locked="0"/>
    </xf>
    <xf numFmtId="0" fontId="1" fillId="0" borderId="1" xfId="49" applyFont="1" applyBorder="1" applyAlignment="1">
      <alignment horizontal="center" vertical="center" wrapText="1"/>
      <protection locked="0"/>
    </xf>
    <xf numFmtId="0" fontId="2" fillId="0" borderId="1" xfId="49" applyFont="1" applyBorder="1" applyAlignment="1">
      <alignment horizontal="center" vertical="center"/>
      <protection locked="0"/>
    </xf>
    <xf numFmtId="0" fontId="2" fillId="0" borderId="1" xfId="49" applyFont="1" applyBorder="1" applyAlignment="1">
      <alignment horizontal="center" vertical="center" wrapText="1"/>
      <protection locked="0"/>
    </xf>
    <xf numFmtId="0" fontId="2" fillId="0" borderId="2" xfId="49" applyFont="1" applyBorder="1" applyAlignment="1">
      <alignment horizontal="center" vertical="center"/>
      <protection locked="0"/>
    </xf>
    <xf numFmtId="0" fontId="1" fillId="0" borderId="3" xfId="49" applyFont="1" applyBorder="1" applyAlignment="1">
      <alignment horizontal="center" vertical="center"/>
      <protection locked="0"/>
    </xf>
    <xf numFmtId="0" fontId="2" fillId="0" borderId="6" xfId="49" applyFont="1" applyBorder="1" applyAlignment="1">
      <alignment horizontal="center" vertical="center" wrapText="1"/>
      <protection locked="0"/>
    </xf>
    <xf numFmtId="0" fontId="2" fillId="0" borderId="6" xfId="49" applyFont="1" applyBorder="1" applyAlignment="1">
      <alignment horizontal="right" vertical="center"/>
      <protection locked="0"/>
    </xf>
    <xf numFmtId="0" fontId="2" fillId="0" borderId="6" xfId="49" applyFont="1" applyBorder="1" applyAlignment="1">
      <alignment horizontal="right" vertical="center" wrapText="1"/>
      <protection locked="0"/>
    </xf>
    <xf numFmtId="0" fontId="2" fillId="0" borderId="4" xfId="49" applyFont="1" applyBorder="1" applyAlignment="1">
      <alignment horizontal="center" vertical="center"/>
      <protection locked="0"/>
    </xf>
    <xf numFmtId="0" fontId="3" fillId="0" borderId="6" xfId="49" applyFont="1" applyBorder="1" applyAlignment="1" applyProtection="1">
      <alignment horizontal="center" vertical="center" wrapText="1"/>
    </xf>
    <xf numFmtId="0" fontId="6" fillId="0" borderId="8" xfId="49" applyFont="1" applyBorder="1" applyAlignment="1">
      <alignment horizontal="center" vertical="center"/>
      <protection locked="0"/>
    </xf>
    <xf numFmtId="0" fontId="6" fillId="0" borderId="8" xfId="49" applyFont="1" applyBorder="1" applyAlignment="1">
      <alignment horizontal="center" vertical="center" wrapText="1"/>
      <protection locked="0"/>
    </xf>
    <xf numFmtId="0" fontId="3" fillId="0" borderId="6" xfId="49" applyFont="1" applyBorder="1" applyAlignment="1" applyProtection="1">
      <alignment horizontal="left" vertical="center" wrapText="1"/>
    </xf>
    <xf numFmtId="0" fontId="6" fillId="0" borderId="8" xfId="49" applyFont="1" applyBorder="1" applyAlignment="1">
      <alignment horizontal="left" wrapText="1"/>
      <protection locked="0"/>
    </xf>
    <xf numFmtId="0" fontId="6" fillId="0" borderId="8" xfId="49" applyFont="1" applyBorder="1" applyAlignment="1" applyProtection="1">
      <alignment horizontal="left" wrapText="1"/>
    </xf>
    <xf numFmtId="0" fontId="3" fillId="0" borderId="8" xfId="49" applyFont="1" applyBorder="1" applyAlignment="1">
      <alignment horizontal="left" vertical="center" wrapText="1"/>
      <protection locked="0"/>
    </xf>
    <xf numFmtId="0" fontId="3" fillId="0" borderId="8" xfId="49" applyFont="1" applyBorder="1" applyAlignment="1">
      <alignment horizontal="right" vertical="center"/>
      <protection locked="0"/>
    </xf>
    <xf numFmtId="0" fontId="3" fillId="0" borderId="9" xfId="49" applyFont="1" applyBorder="1" applyAlignment="1" applyProtection="1">
      <alignment horizontal="center" vertical="center"/>
    </xf>
    <xf numFmtId="0" fontId="6" fillId="0" borderId="10" xfId="49" applyFont="1" applyBorder="1" applyAlignment="1">
      <alignment horizontal="left"/>
      <protection locked="0"/>
    </xf>
    <xf numFmtId="0" fontId="6" fillId="0" borderId="10" xfId="49" applyFont="1" applyBorder="1" applyAlignment="1" applyProtection="1">
      <alignment horizontal="left"/>
    </xf>
    <xf numFmtId="0" fontId="3" fillId="0" borderId="10" xfId="49" applyFont="1" applyBorder="1" applyAlignment="1" applyProtection="1">
      <alignment horizontal="right" vertical="center"/>
    </xf>
    <xf numFmtId="0" fontId="3" fillId="0" borderId="8" xfId="49" applyFont="1" applyBorder="1" applyAlignment="1" applyProtection="1">
      <alignment horizontal="right" vertical="center"/>
    </xf>
    <xf numFmtId="0" fontId="11" fillId="0" borderId="0" xfId="49" applyFont="1" applyAlignment="1" applyProtection="1">
      <alignment horizontal="right" vertical="center" wrapText="1"/>
    </xf>
    <xf numFmtId="0" fontId="1" fillId="0" borderId="4" xfId="49" applyFont="1" applyBorder="1" applyAlignment="1">
      <alignment horizontal="center" vertical="center" wrapText="1"/>
      <protection locked="0"/>
    </xf>
    <xf numFmtId="0" fontId="1" fillId="0" borderId="0" xfId="49" applyFont="1" applyAlignment="1" applyProtection="1">
      <alignment vertical="center"/>
    </xf>
    <xf numFmtId="0" fontId="12" fillId="0" borderId="0" xfId="49" applyFont="1" applyAlignment="1" applyProtection="1">
      <alignment horizontal="center" vertical="center"/>
    </xf>
    <xf numFmtId="0" fontId="4" fillId="0" borderId="0" xfId="49" applyFont="1" applyAlignment="1">
      <alignment horizontal="center" vertical="center"/>
      <protection locked="0"/>
    </xf>
    <xf numFmtId="0" fontId="6" fillId="0" borderId="0" xfId="49" applyFont="1" applyAlignment="1">
      <alignment horizontal="left" vertical="center"/>
      <protection locked="0"/>
    </xf>
    <xf numFmtId="0" fontId="5" fillId="0" borderId="7" xfId="49" applyFont="1" applyBorder="1" applyAlignment="1" applyProtection="1">
      <alignment horizontal="center" vertical="center" wrapText="1"/>
    </xf>
    <xf numFmtId="0" fontId="5" fillId="0" borderId="7" xfId="49" applyFont="1" applyBorder="1" applyAlignment="1">
      <alignment horizontal="center" vertical="center"/>
      <protection locked="0"/>
    </xf>
    <xf numFmtId="0" fontId="6" fillId="0" borderId="7" xfId="49" applyFont="1" applyBorder="1" applyAlignment="1" applyProtection="1">
      <alignment vertical="center" wrapText="1"/>
    </xf>
    <xf numFmtId="0" fontId="3" fillId="0" borderId="7" xfId="49" applyFont="1" applyBorder="1" applyAlignment="1" applyProtection="1">
      <alignment horizontal="center" vertical="center" wrapText="1"/>
    </xf>
    <xf numFmtId="0" fontId="3" fillId="0" borderId="7" xfId="49" applyFont="1" applyBorder="1" applyAlignment="1">
      <alignment horizontal="center" vertical="center"/>
      <protection locked="0"/>
    </xf>
    <xf numFmtId="0" fontId="2" fillId="0" borderId="0" xfId="49" applyFont="1" applyAlignment="1" applyProtection="1">
      <alignment horizontal="right" vertical="center"/>
    </xf>
    <xf numFmtId="0" fontId="12" fillId="0" borderId="0" xfId="49" applyFont="1" applyAlignment="1" applyProtection="1">
      <alignment horizontal="center" vertical="center" wrapText="1"/>
    </xf>
    <xf numFmtId="0" fontId="3" fillId="0" borderId="0" xfId="49" applyFont="1" applyAlignment="1" applyProtection="1">
      <alignment horizontal="left" vertical="center" wrapText="1"/>
    </xf>
    <xf numFmtId="0" fontId="5" fillId="0" borderId="0" xfId="49" applyFont="1" applyAlignment="1" applyProtection="1">
      <alignment wrapText="1"/>
    </xf>
    <xf numFmtId="0" fontId="2" fillId="0" borderId="0" xfId="49" applyFont="1" applyAlignment="1" applyProtection="1">
      <alignment horizontal="right" wrapText="1"/>
    </xf>
    <xf numFmtId="0" fontId="5" fillId="0" borderId="1" xfId="49" applyFont="1" applyBorder="1" applyAlignment="1">
      <alignment horizontal="center" vertical="center"/>
      <protection locked="0"/>
    </xf>
    <xf numFmtId="0" fontId="5" fillId="0" borderId="11" xfId="49" applyFont="1" applyBorder="1" applyAlignment="1" applyProtection="1">
      <alignment horizontal="center" vertical="center" wrapText="1"/>
    </xf>
    <xf numFmtId="0" fontId="1" fillId="0" borderId="6" xfId="49" applyFont="1" applyBorder="1" applyAlignment="1">
      <alignment horizontal="center" vertical="center"/>
      <protection locked="0"/>
    </xf>
    <xf numFmtId="0" fontId="1" fillId="0" borderId="2" xfId="49" applyFont="1" applyBorder="1" applyAlignment="1" applyProtection="1">
      <alignment horizontal="center" vertical="center"/>
    </xf>
    <xf numFmtId="0" fontId="3" fillId="0" borderId="7" xfId="49" applyFont="1" applyBorder="1" applyAlignment="1">
      <alignment horizontal="right" vertical="center"/>
      <protection locked="0"/>
    </xf>
    <xf numFmtId="0" fontId="6" fillId="0" borderId="2" xfId="49" applyFont="1" applyBorder="1" applyAlignment="1">
      <alignment horizontal="right" vertical="center"/>
      <protection locked="0"/>
    </xf>
    <xf numFmtId="0" fontId="2" fillId="0" borderId="0" xfId="49" applyFont="1" applyAlignment="1" applyProtection="1">
      <alignment wrapText="1"/>
    </xf>
    <xf numFmtId="0" fontId="2" fillId="0" borderId="0" xfId="49" applyFont="1" applyAlignment="1">
      <protection locked="0"/>
    </xf>
    <xf numFmtId="0" fontId="4" fillId="0" borderId="0" xfId="49" applyFont="1" applyAlignment="1" applyProtection="1">
      <alignment horizontal="center" vertical="center" wrapText="1"/>
    </xf>
    <xf numFmtId="0" fontId="5" fillId="0" borderId="0" xfId="49" applyFont="1" applyAlignment="1" applyProtection="1">
      <alignment horizontal="left" vertical="center" wrapText="1"/>
    </xf>
    <xf numFmtId="0" fontId="5" fillId="0" borderId="0" xfId="49" applyFont="1" applyAlignment="1">
      <protection locked="0"/>
    </xf>
    <xf numFmtId="0" fontId="5" fillId="0" borderId="12" xfId="49" applyFont="1" applyBorder="1" applyAlignment="1">
      <alignment horizontal="center" vertical="center"/>
      <protection locked="0"/>
    </xf>
    <xf numFmtId="0" fontId="5" fillId="0" borderId="12" xfId="49" applyFont="1" applyBorder="1" applyAlignment="1" applyProtection="1">
      <alignment horizontal="center" vertical="center" wrapText="1"/>
    </xf>
    <xf numFmtId="0" fontId="5" fillId="0" borderId="13" xfId="49" applyFont="1" applyBorder="1" applyAlignment="1">
      <alignment horizontal="center" vertical="center"/>
      <protection locked="0"/>
    </xf>
    <xf numFmtId="0" fontId="5" fillId="0" borderId="13" xfId="49" applyFont="1" applyBorder="1" applyAlignment="1" applyProtection="1">
      <alignment horizontal="center" vertical="center" wrapText="1"/>
    </xf>
    <xf numFmtId="0" fontId="5" fillId="0" borderId="8" xfId="49" applyFont="1" applyBorder="1" applyAlignment="1">
      <alignment horizontal="center" vertical="center"/>
      <protection locked="0"/>
    </xf>
    <xf numFmtId="0" fontId="5" fillId="0" borderId="8" xfId="49" applyFont="1" applyBorder="1" applyAlignment="1" applyProtection="1">
      <alignment horizontal="center" vertical="center" wrapText="1"/>
    </xf>
    <xf numFmtId="0" fontId="3" fillId="0" borderId="8" xfId="49" applyFont="1" applyBorder="1" applyAlignment="1">
      <alignment horizontal="left" vertical="center"/>
      <protection locked="0"/>
    </xf>
    <xf numFmtId="0" fontId="3" fillId="0" borderId="8" xfId="49" applyFont="1" applyBorder="1" applyAlignment="1" applyProtection="1">
      <alignment horizontal="left" vertical="center" wrapText="1"/>
    </xf>
    <xf numFmtId="0" fontId="3" fillId="0" borderId="10" xfId="49" applyFont="1" applyBorder="1" applyAlignment="1">
      <alignment horizontal="left" vertical="center"/>
      <protection locked="0"/>
    </xf>
    <xf numFmtId="0" fontId="3" fillId="0" borderId="10" xfId="49" applyFont="1" applyBorder="1" applyAlignment="1" applyProtection="1">
      <alignment horizontal="left" vertical="center"/>
    </xf>
    <xf numFmtId="0" fontId="6" fillId="0" borderId="0" xfId="49" applyFont="1" applyAlignment="1">
      <alignment vertical="top" wrapText="1"/>
      <protection locked="0"/>
    </xf>
    <xf numFmtId="0" fontId="1" fillId="0" borderId="0" xfId="49" applyFont="1" applyAlignment="1" applyProtection="1">
      <alignment wrapText="1"/>
    </xf>
    <xf numFmtId="0" fontId="4" fillId="0" borderId="0" xfId="49" applyFont="1" applyAlignment="1">
      <alignment horizontal="center" vertical="center" wrapText="1"/>
      <protection locked="0"/>
    </xf>
    <xf numFmtId="0" fontId="5" fillId="0" borderId="3" xfId="49" applyFont="1" applyBorder="1" applyAlignment="1" applyProtection="1">
      <alignment horizontal="center" vertical="center" wrapText="1"/>
    </xf>
    <xf numFmtId="0" fontId="5" fillId="0" borderId="3" xfId="49" applyFont="1" applyBorder="1" applyAlignment="1">
      <alignment horizontal="center" vertical="center" wrapText="1"/>
      <protection locked="0"/>
    </xf>
    <xf numFmtId="0" fontId="7" fillId="0" borderId="13" xfId="49" applyFont="1" applyBorder="1" applyAlignment="1">
      <alignment horizontal="center" vertical="center" wrapText="1"/>
      <protection locked="0"/>
    </xf>
    <xf numFmtId="0" fontId="5" fillId="0" borderId="10" xfId="49" applyFont="1" applyBorder="1" applyAlignment="1" applyProtection="1">
      <alignment horizontal="center" vertical="center" wrapText="1"/>
    </xf>
    <xf numFmtId="0" fontId="5" fillId="0" borderId="8" xfId="49" applyFont="1" applyBorder="1" applyAlignment="1">
      <alignment horizontal="center" vertical="center" wrapText="1"/>
      <protection locked="0"/>
    </xf>
    <xf numFmtId="0" fontId="3" fillId="2" borderId="8" xfId="49" applyFont="1" applyFill="1" applyBorder="1" applyAlignment="1" applyProtection="1">
      <alignment horizontal="left" vertical="center"/>
    </xf>
    <xf numFmtId="0" fontId="1" fillId="0" borderId="0" xfId="49" applyFont="1" applyAlignment="1">
      <protection locked="0"/>
    </xf>
    <xf numFmtId="0" fontId="3" fillId="0" borderId="0" xfId="49" applyFont="1" applyAlignment="1">
      <alignment horizontal="right" vertical="center" wrapText="1"/>
      <protection locked="0"/>
    </xf>
    <xf numFmtId="0" fontId="3" fillId="0" borderId="0" xfId="49" applyFont="1" applyAlignment="1">
      <alignment horizontal="right" wrapText="1"/>
      <protection locked="0"/>
    </xf>
    <xf numFmtId="0" fontId="5" fillId="0" borderId="3" xfId="49" applyFont="1" applyBorder="1" applyAlignment="1">
      <alignment horizontal="center" vertical="center"/>
      <protection locked="0"/>
    </xf>
    <xf numFmtId="0" fontId="5" fillId="0" borderId="4" xfId="49" applyFont="1" applyBorder="1" applyAlignment="1">
      <alignment horizontal="center" vertical="center"/>
      <protection locked="0"/>
    </xf>
    <xf numFmtId="0" fontId="5" fillId="0" borderId="10" xfId="49" applyFont="1" applyBorder="1" applyAlignment="1">
      <alignment horizontal="center" vertical="center"/>
      <protection locked="0"/>
    </xf>
    <xf numFmtId="0" fontId="7" fillId="0" borderId="10" xfId="49" applyFont="1" applyBorder="1" applyAlignment="1">
      <alignment horizontal="center" vertical="center" wrapText="1"/>
      <protection locked="0"/>
    </xf>
    <xf numFmtId="0" fontId="6" fillId="0" borderId="0" xfId="49" applyFont="1" applyAlignment="1">
      <alignment horizontal="center" vertical="top"/>
      <protection locked="0"/>
    </xf>
    <xf numFmtId="0" fontId="3" fillId="0" borderId="0" xfId="49" applyFont="1" applyAlignment="1" applyProtection="1">
      <alignment horizontal="left" vertical="center"/>
    </xf>
    <xf numFmtId="0" fontId="2" fillId="0" borderId="6" xfId="49" applyFont="1" applyBorder="1" applyAlignment="1" applyProtection="1">
      <alignment horizontal="center" vertical="center"/>
    </xf>
    <xf numFmtId="0" fontId="2" fillId="0" borderId="8" xfId="49" applyFont="1" applyBorder="1" applyAlignment="1">
      <alignment horizontal="center" vertical="center" wrapText="1"/>
      <protection locked="0"/>
    </xf>
    <xf numFmtId="0" fontId="2" fillId="0" borderId="6" xfId="49" applyFont="1" applyBorder="1" applyAlignment="1" applyProtection="1">
      <alignment horizontal="center" vertical="center" wrapText="1"/>
    </xf>
    <xf numFmtId="0" fontId="2" fillId="0" borderId="8" xfId="49" applyFont="1" applyBorder="1" applyAlignment="1">
      <alignment horizontal="center" vertical="center"/>
      <protection locked="0"/>
    </xf>
    <xf numFmtId="0" fontId="3" fillId="0" borderId="8" xfId="49" applyFont="1" applyBorder="1" applyAlignment="1">
      <alignment horizontal="center" vertical="center"/>
      <protection locked="0"/>
    </xf>
    <xf numFmtId="0" fontId="3" fillId="0" borderId="8" xfId="49" applyFont="1" applyBorder="1" applyAlignment="1" applyProtection="1">
      <alignment horizontal="center" vertical="center" wrapText="1"/>
    </xf>
    <xf numFmtId="0" fontId="3" fillId="0" borderId="7" xfId="49" applyFont="1" applyBorder="1" applyAlignment="1">
      <alignment horizontal="center" vertical="center" wrapText="1"/>
      <protection locked="0"/>
    </xf>
    <xf numFmtId="0" fontId="3" fillId="0" borderId="8" xfId="49" applyFont="1" applyBorder="1" applyAlignment="1" applyProtection="1">
      <alignment horizontal="center" vertical="center"/>
    </xf>
    <xf numFmtId="43" fontId="3" fillId="0" borderId="7" xfId="1" applyFont="1" applyFill="1" applyBorder="1" applyAlignment="1" applyProtection="1">
      <alignment horizontal="center" vertical="center"/>
    </xf>
    <xf numFmtId="4" fontId="3" fillId="0" borderId="7" xfId="49" applyNumberFormat="1" applyFont="1" applyBorder="1" applyAlignment="1" applyProtection="1">
      <alignment horizontal="center" vertical="center"/>
    </xf>
    <xf numFmtId="0" fontId="3" fillId="0" borderId="0" xfId="49" applyFont="1" applyAlignment="1" applyProtection="1">
      <alignment horizontal="right"/>
    </xf>
    <xf numFmtId="49" fontId="1" fillId="0" borderId="0" xfId="49" applyNumberFormat="1" applyFont="1" applyAlignment="1" applyProtection="1"/>
    <xf numFmtId="0" fontId="13" fillId="0" borderId="0" xfId="49" applyFont="1" applyAlignment="1">
      <alignment horizontal="right"/>
      <protection locked="0"/>
    </xf>
    <xf numFmtId="49" fontId="13" fillId="0" borderId="0" xfId="49" applyNumberFormat="1" applyFont="1" applyAlignment="1">
      <protection locked="0"/>
    </xf>
    <xf numFmtId="0" fontId="2" fillId="0" borderId="0" xfId="49" applyFont="1" applyAlignment="1" applyProtection="1">
      <alignment horizontal="right"/>
    </xf>
    <xf numFmtId="0" fontId="14" fillId="0" borderId="0" xfId="49" applyFont="1" applyAlignment="1">
      <alignment horizontal="center" vertical="center" wrapText="1"/>
      <protection locked="0"/>
    </xf>
    <xf numFmtId="0" fontId="14" fillId="0" borderId="0" xfId="49" applyFont="1" applyAlignment="1">
      <alignment horizontal="center" vertical="center"/>
      <protection locked="0"/>
    </xf>
    <xf numFmtId="0" fontId="14" fillId="0" borderId="0" xfId="49" applyFont="1" applyAlignment="1" applyProtection="1">
      <alignment horizontal="center" vertical="center"/>
    </xf>
    <xf numFmtId="49" fontId="5" fillId="0" borderId="1" xfId="49" applyNumberFormat="1" applyFont="1" applyBorder="1" applyAlignment="1">
      <alignment horizontal="center" vertical="center" wrapText="1"/>
      <protection locked="0"/>
    </xf>
    <xf numFmtId="0" fontId="5" fillId="0" borderId="5" xfId="49" applyFont="1" applyBorder="1" applyAlignment="1">
      <alignment horizontal="center" vertical="center"/>
      <protection locked="0"/>
    </xf>
    <xf numFmtId="49" fontId="5" fillId="0" borderId="5" xfId="49" applyNumberFormat="1" applyFont="1" applyBorder="1" applyAlignment="1">
      <alignment horizontal="center" vertical="center" wrapText="1"/>
      <protection locked="0"/>
    </xf>
    <xf numFmtId="49" fontId="5" fillId="0" borderId="7" xfId="49" applyNumberFormat="1" applyFont="1" applyBorder="1" applyAlignment="1">
      <alignment horizontal="center" vertical="center"/>
      <protection locked="0"/>
    </xf>
    <xf numFmtId="0" fontId="5" fillId="0" borderId="7" xfId="49" applyFont="1" applyBorder="1" applyAlignment="1" applyProtection="1">
      <alignment horizontal="center" vertical="center"/>
    </xf>
    <xf numFmtId="176" fontId="3" fillId="0" borderId="7" xfId="49" applyNumberFormat="1" applyFont="1" applyBorder="1" applyAlignment="1">
      <alignment horizontal="right" vertical="center"/>
      <protection locked="0"/>
    </xf>
    <xf numFmtId="176" fontId="3" fillId="0" borderId="7" xfId="49" applyNumberFormat="1" applyFont="1" applyBorder="1" applyAlignment="1">
      <alignment horizontal="right" vertical="center" wrapText="1"/>
      <protection locked="0"/>
    </xf>
    <xf numFmtId="176" fontId="3" fillId="0" borderId="7" xfId="49" applyNumberFormat="1" applyFont="1" applyBorder="1" applyAlignment="1" applyProtection="1">
      <alignment horizontal="right" vertical="center"/>
    </xf>
    <xf numFmtId="176" fontId="3" fillId="0" borderId="7" xfId="49" applyNumberFormat="1" applyFont="1" applyBorder="1" applyAlignment="1" applyProtection="1">
      <alignment horizontal="right" vertical="center" wrapText="1"/>
    </xf>
    <xf numFmtId="0" fontId="1" fillId="0" borderId="4" xfId="49" applyFont="1" applyBorder="1" applyAlignment="1">
      <alignment horizontal="center" vertical="center"/>
      <protection locked="0"/>
    </xf>
    <xf numFmtId="0" fontId="1" fillId="0" borderId="0" xfId="49" applyFont="1" applyAlignment="1" applyProtection="1">
      <alignment vertical="center" wrapText="1"/>
    </xf>
    <xf numFmtId="0" fontId="2" fillId="0" borderId="7" xfId="49" applyFont="1" applyBorder="1" applyAlignment="1" applyProtection="1">
      <alignment horizontal="center" vertical="center" wrapText="1"/>
    </xf>
    <xf numFmtId="0" fontId="6" fillId="0" borderId="6" xfId="49" applyFont="1" applyBorder="1">
      <alignment vertical="top"/>
      <protection locked="0"/>
    </xf>
    <xf numFmtId="0" fontId="6" fillId="0" borderId="8" xfId="49" applyFont="1" applyBorder="1">
      <alignment vertical="top"/>
      <protection locked="0"/>
    </xf>
    <xf numFmtId="0" fontId="6" fillId="0" borderId="5" xfId="49" applyFont="1" applyBorder="1">
      <alignment vertical="top"/>
      <protection locked="0"/>
    </xf>
    <xf numFmtId="0" fontId="6" fillId="0" borderId="8" xfId="49" applyFont="1" applyBorder="1" applyAlignment="1">
      <alignment vertical="top" wrapText="1"/>
      <protection locked="0"/>
    </xf>
    <xf numFmtId="0" fontId="1" fillId="0" borderId="0" xfId="49" applyFont="1" applyAlignment="1" applyProtection="1">
      <alignment horizontal="left"/>
    </xf>
    <xf numFmtId="0" fontId="1" fillId="0" borderId="0" xfId="49" applyFont="1" applyAlignment="1" applyProtection="1">
      <alignment horizontal="center"/>
    </xf>
    <xf numFmtId="0" fontId="1" fillId="0" borderId="0" xfId="49" applyFont="1" applyAlignment="1" applyProtection="1">
      <alignment horizontal="center" vertical="top"/>
    </xf>
    <xf numFmtId="49" fontId="2" fillId="0" borderId="0" xfId="49" applyNumberFormat="1" applyFont="1" applyAlignment="1" applyProtection="1">
      <alignment horizontal="center"/>
    </xf>
    <xf numFmtId="0" fontId="6" fillId="0" borderId="7" xfId="49" applyFont="1" applyBorder="1" applyAlignment="1" applyProtection="1">
      <alignment horizontal="center" vertical="center" wrapText="1"/>
    </xf>
    <xf numFmtId="0" fontId="6" fillId="0" borderId="3" xfId="49" applyFont="1" applyBorder="1" applyAlignment="1" applyProtection="1">
      <alignment horizontal="center" vertical="center"/>
    </xf>
    <xf numFmtId="0" fontId="3" fillId="0" borderId="4" xfId="49" applyFont="1" applyBorder="1" applyAlignment="1" applyProtection="1">
      <alignment horizontal="center" vertical="center"/>
    </xf>
    <xf numFmtId="0" fontId="2" fillId="0" borderId="0" xfId="49" applyFont="1" applyAlignment="1" applyProtection="1">
      <alignment horizontal="center"/>
    </xf>
    <xf numFmtId="0" fontId="5" fillId="0" borderId="0" xfId="49" applyFont="1" applyAlignment="1" applyProtection="1">
      <alignment horizontal="left"/>
    </xf>
    <xf numFmtId="0" fontId="5" fillId="0" borderId="11" xfId="49" applyFont="1" applyBorder="1" applyAlignment="1" applyProtection="1">
      <alignment horizontal="center" vertical="center"/>
    </xf>
    <xf numFmtId="0" fontId="5" fillId="0" borderId="12" xfId="49" applyFont="1" applyBorder="1" applyAlignment="1" applyProtection="1">
      <alignment horizontal="center" vertical="center"/>
    </xf>
    <xf numFmtId="0" fontId="5" fillId="0" borderId="9" xfId="49" applyFont="1" applyBorder="1" applyAlignment="1">
      <alignment horizontal="center" vertical="center" wrapText="1"/>
      <protection locked="0"/>
    </xf>
    <xf numFmtId="0" fontId="5" fillId="0" borderId="8" xfId="49" applyFont="1" applyBorder="1" applyAlignment="1" applyProtection="1">
      <alignment horizontal="center" vertical="center"/>
    </xf>
    <xf numFmtId="177" fontId="3" fillId="0" borderId="7" xfId="1" applyNumberFormat="1" applyFont="1" applyFill="1" applyBorder="1" applyAlignment="1" applyProtection="1">
      <alignment horizontal="center" vertical="center"/>
      <protection locked="0"/>
    </xf>
    <xf numFmtId="0" fontId="3" fillId="0" borderId="7" xfId="49" applyFont="1" applyBorder="1" applyAlignment="1" applyProtection="1">
      <alignment horizontal="center" vertical="center"/>
    </xf>
    <xf numFmtId="0" fontId="3" fillId="0" borderId="0" xfId="49" applyFont="1" applyAlignment="1" applyProtection="1">
      <alignment horizontal="center" vertical="center"/>
    </xf>
    <xf numFmtId="0" fontId="1" fillId="0" borderId="0" xfId="49" applyFont="1" applyAlignment="1" applyProtection="1">
      <alignment horizontal="left" vertical="top"/>
    </xf>
    <xf numFmtId="0" fontId="3" fillId="0" borderId="0" xfId="49" applyFont="1" applyAlignment="1" applyProtection="1">
      <alignment horizontal="left"/>
    </xf>
    <xf numFmtId="177" fontId="1" fillId="0" borderId="0" xfId="49" applyNumberFormat="1" applyFont="1" applyAlignment="1" applyProtection="1"/>
    <xf numFmtId="177" fontId="1" fillId="0" borderId="0" xfId="49" applyNumberFormat="1" applyFont="1" applyAlignment="1" applyProtection="1">
      <alignment horizontal="center"/>
    </xf>
    <xf numFmtId="177" fontId="1" fillId="0" borderId="0" xfId="49" applyNumberFormat="1" applyFont="1" applyAlignment="1" applyProtection="1">
      <alignment horizontal="center" vertical="top"/>
    </xf>
    <xf numFmtId="177" fontId="1" fillId="0" borderId="0" xfId="49" applyNumberFormat="1" applyFont="1" applyAlignment="1">
      <alignment horizontal="center" vertical="top"/>
      <protection locked="0"/>
    </xf>
    <xf numFmtId="177" fontId="2" fillId="0" borderId="0" xfId="49" applyNumberFormat="1" applyFont="1" applyAlignment="1">
      <alignment horizontal="center"/>
      <protection locked="0"/>
    </xf>
    <xf numFmtId="177" fontId="2" fillId="0" borderId="0" xfId="49" applyNumberFormat="1" applyFont="1" applyAlignment="1">
      <protection locked="0"/>
    </xf>
    <xf numFmtId="177" fontId="4" fillId="0" borderId="0" xfId="49" applyNumberFormat="1" applyFont="1" applyAlignment="1">
      <alignment horizontal="center" vertical="center"/>
      <protection locked="0"/>
    </xf>
    <xf numFmtId="177" fontId="4" fillId="0" borderId="0" xfId="49" applyNumberFormat="1" applyFont="1" applyAlignment="1" applyProtection="1">
      <alignment horizontal="center" vertical="center"/>
    </xf>
    <xf numFmtId="177" fontId="3" fillId="0" borderId="0" xfId="49" applyNumberFormat="1" applyFont="1" applyAlignment="1">
      <alignment horizontal="left" vertical="center"/>
      <protection locked="0"/>
    </xf>
    <xf numFmtId="177" fontId="5" fillId="0" borderId="0" xfId="49" applyNumberFormat="1" applyFont="1" applyAlignment="1" applyProtection="1">
      <alignment horizontal="center" vertical="center"/>
    </xf>
    <xf numFmtId="177" fontId="5" fillId="0" borderId="0" xfId="49" applyNumberFormat="1" applyFont="1" applyAlignment="1">
      <alignment horizontal="center" vertical="center"/>
      <protection locked="0"/>
    </xf>
    <xf numFmtId="177" fontId="5" fillId="0" borderId="0" xfId="49" applyNumberFormat="1" applyFont="1" applyAlignment="1">
      <alignment horizontal="left" vertical="center"/>
      <protection locked="0"/>
    </xf>
    <xf numFmtId="177" fontId="5" fillId="0" borderId="1" xfId="49" applyNumberFormat="1" applyFont="1" applyBorder="1" applyAlignment="1">
      <alignment horizontal="center" vertical="center" wrapText="1"/>
      <protection locked="0"/>
    </xf>
    <xf numFmtId="177" fontId="5" fillId="0" borderId="5" xfId="49" applyNumberFormat="1" applyFont="1" applyBorder="1" applyAlignment="1">
      <alignment horizontal="center" vertical="center" wrapText="1"/>
      <protection locked="0"/>
    </xf>
    <xf numFmtId="177" fontId="5" fillId="0" borderId="5" xfId="49" applyNumberFormat="1" applyFont="1" applyBorder="1" applyAlignment="1" applyProtection="1">
      <alignment horizontal="center" vertical="center"/>
    </xf>
    <xf numFmtId="177" fontId="5" fillId="0" borderId="5" xfId="49" applyNumberFormat="1" applyFont="1" applyBorder="1" applyAlignment="1">
      <alignment horizontal="center" vertical="center"/>
      <protection locked="0"/>
    </xf>
    <xf numFmtId="177" fontId="5" fillId="0" borderId="6" xfId="49" applyNumberFormat="1" applyFont="1" applyBorder="1" applyAlignment="1">
      <alignment horizontal="center" vertical="center"/>
      <protection locked="0"/>
    </xf>
    <xf numFmtId="177" fontId="5" fillId="0" borderId="6" xfId="49" applyNumberFormat="1" applyFont="1" applyBorder="1" applyAlignment="1" applyProtection="1">
      <alignment horizontal="center" vertical="center"/>
    </xf>
    <xf numFmtId="177" fontId="1" fillId="0" borderId="7" xfId="49" applyNumberFormat="1" applyFont="1" applyBorder="1" applyAlignment="1">
      <alignment horizontal="center" vertical="center"/>
      <protection locked="0"/>
    </xf>
    <xf numFmtId="177" fontId="1" fillId="0" borderId="7" xfId="49" applyNumberFormat="1" applyFont="1" applyBorder="1" applyAlignment="1" applyProtection="1">
      <alignment horizontal="center" vertical="center"/>
    </xf>
    <xf numFmtId="177" fontId="3" fillId="0" borderId="7" xfId="49" applyNumberFormat="1" applyFont="1" applyBorder="1" applyAlignment="1">
      <alignment horizontal="center" vertical="center"/>
      <protection locked="0"/>
    </xf>
    <xf numFmtId="177" fontId="3" fillId="0" borderId="7" xfId="49" applyNumberFormat="1" applyFont="1" applyBorder="1" applyAlignment="1">
      <alignment horizontal="right" vertical="center"/>
      <protection locked="0"/>
    </xf>
    <xf numFmtId="177" fontId="1" fillId="0" borderId="2" xfId="49" applyNumberFormat="1" applyFont="1" applyBorder="1" applyAlignment="1">
      <alignment horizontal="center" vertical="center" wrapText="1"/>
      <protection locked="0"/>
    </xf>
    <xf numFmtId="177" fontId="6" fillId="0" borderId="3" xfId="49" applyNumberFormat="1" applyFont="1" applyBorder="1" applyAlignment="1" applyProtection="1">
      <alignment horizontal="center" vertical="center"/>
    </xf>
    <xf numFmtId="177" fontId="6" fillId="0" borderId="3" xfId="49" applyNumberFormat="1" applyFont="1" applyBorder="1" applyAlignment="1">
      <alignment horizontal="center" vertical="center"/>
      <protection locked="0"/>
    </xf>
    <xf numFmtId="177" fontId="6" fillId="0" borderId="3" xfId="49" applyNumberFormat="1" applyFont="1" applyBorder="1" applyAlignment="1">
      <alignment horizontal="left" vertical="center"/>
      <protection locked="0"/>
    </xf>
    <xf numFmtId="177" fontId="6" fillId="0" borderId="4" xfId="49" applyNumberFormat="1" applyFont="1" applyBorder="1" applyAlignment="1">
      <alignment horizontal="center" vertical="center"/>
      <protection locked="0"/>
    </xf>
    <xf numFmtId="177" fontId="2" fillId="0" borderId="0" xfId="49" applyNumberFormat="1" applyFont="1" applyAlignment="1" applyProtection="1">
      <alignment horizontal="center"/>
    </xf>
    <xf numFmtId="177" fontId="5" fillId="0" borderId="0" xfId="49" applyNumberFormat="1" applyFont="1" applyAlignment="1">
      <alignment horizontal="center"/>
      <protection locked="0"/>
    </xf>
    <xf numFmtId="177" fontId="5" fillId="0" borderId="0" xfId="49" applyNumberFormat="1" applyFont="1" applyAlignment="1" applyProtection="1">
      <alignment horizontal="center"/>
    </xf>
    <xf numFmtId="177" fontId="5" fillId="0" borderId="2" xfId="49" applyNumberFormat="1" applyFont="1" applyBorder="1" applyAlignment="1">
      <alignment horizontal="center" vertical="center"/>
      <protection locked="0"/>
    </xf>
    <xf numFmtId="177" fontId="5" fillId="0" borderId="3" xfId="49" applyNumberFormat="1" applyFont="1" applyBorder="1" applyAlignment="1">
      <alignment horizontal="center" vertical="center"/>
      <protection locked="0"/>
    </xf>
    <xf numFmtId="177" fontId="5" fillId="0" borderId="3" xfId="49" applyNumberFormat="1" applyFont="1" applyBorder="1" applyAlignment="1" applyProtection="1">
      <alignment horizontal="center" vertical="center"/>
    </xf>
    <xf numFmtId="177" fontId="5" fillId="0" borderId="1" xfId="49" applyNumberFormat="1" applyFont="1" applyBorder="1" applyAlignment="1">
      <alignment horizontal="center" vertical="center"/>
      <protection locked="0"/>
    </xf>
    <xf numFmtId="177" fontId="5" fillId="0" borderId="4" xfId="49" applyNumberFormat="1" applyFont="1" applyBorder="1" applyAlignment="1">
      <alignment horizontal="center" vertical="center"/>
      <protection locked="0"/>
    </xf>
    <xf numFmtId="177" fontId="5" fillId="0" borderId="2" xfId="49" applyNumberFormat="1" applyFont="1" applyBorder="1" applyAlignment="1" applyProtection="1">
      <alignment horizontal="center" vertical="center"/>
    </xf>
    <xf numFmtId="177" fontId="5" fillId="0" borderId="2" xfId="49" applyNumberFormat="1" applyFont="1" applyBorder="1" applyAlignment="1">
      <alignment horizontal="center" vertical="center" wrapText="1"/>
      <protection locked="0"/>
    </xf>
    <xf numFmtId="177" fontId="5" fillId="0" borderId="4" xfId="49" applyNumberFormat="1" applyFont="1" applyBorder="1" applyAlignment="1">
      <alignment horizontal="center" vertical="center" wrapText="1"/>
      <protection locked="0"/>
    </xf>
    <xf numFmtId="177" fontId="5" fillId="0" borderId="7" xfId="49" applyNumberFormat="1" applyFont="1" applyBorder="1" applyAlignment="1">
      <alignment horizontal="center" vertical="center" wrapText="1"/>
      <protection locked="0"/>
    </xf>
    <xf numFmtId="177" fontId="5" fillId="0" borderId="6" xfId="49" applyNumberFormat="1" applyFont="1" applyBorder="1" applyAlignment="1">
      <alignment horizontal="center" vertical="center" wrapText="1"/>
      <protection locked="0"/>
    </xf>
    <xf numFmtId="177" fontId="1" fillId="0" borderId="0" xfId="49" applyNumberFormat="1" applyFont="1">
      <alignment vertical="top"/>
      <protection locked="0"/>
    </xf>
    <xf numFmtId="177" fontId="5" fillId="0" borderId="3" xfId="49" applyNumberFormat="1" applyFont="1" applyBorder="1" applyAlignment="1">
      <alignment horizontal="center" vertical="center" wrapText="1"/>
      <protection locked="0"/>
    </xf>
    <xf numFmtId="177" fontId="5" fillId="0" borderId="4" xfId="49" applyNumberFormat="1" applyFont="1" applyBorder="1" applyAlignment="1" applyProtection="1">
      <alignment horizontal="center" vertical="center"/>
    </xf>
    <xf numFmtId="177" fontId="3" fillId="0" borderId="0" xfId="49" applyNumberFormat="1" applyFont="1" applyAlignment="1">
      <alignment horizontal="right" vertical="center"/>
      <protection locked="0"/>
    </xf>
    <xf numFmtId="0" fontId="6" fillId="0" borderId="0" xfId="49" applyFont="1" applyAlignment="1" applyProtection="1">
      <alignment horizontal="right" vertical="center" wrapText="1"/>
    </xf>
    <xf numFmtId="0" fontId="15" fillId="0" borderId="0" xfId="49" applyFont="1" applyAlignment="1" applyProtection="1">
      <alignment horizontal="center" vertical="center"/>
    </xf>
    <xf numFmtId="0" fontId="6" fillId="0" borderId="0" xfId="49" applyFont="1" applyAlignment="1" applyProtection="1">
      <alignment horizontal="left" vertical="center"/>
    </xf>
    <xf numFmtId="0" fontId="2" fillId="0" borderId="0" xfId="49" applyFont="1" applyAlignment="1">
      <alignment horizontal="left" vertical="center" wrapText="1"/>
      <protection locked="0"/>
    </xf>
    <xf numFmtId="0" fontId="2" fillId="0" borderId="2" xfId="49" applyFont="1" applyBorder="1" applyAlignment="1">
      <alignment horizontal="center" vertical="center" wrapText="1"/>
      <protection locked="0"/>
    </xf>
    <xf numFmtId="0" fontId="1" fillId="0" borderId="3" xfId="49" applyFont="1" applyBorder="1" applyAlignment="1">
      <alignment horizontal="center" vertical="center" wrapText="1"/>
      <protection locked="0"/>
    </xf>
    <xf numFmtId="0" fontId="9" fillId="0" borderId="6" xfId="49" applyFont="1" applyBorder="1" applyAlignment="1">
      <alignment vertical="top" wrapText="1"/>
      <protection locked="0"/>
    </xf>
    <xf numFmtId="0" fontId="2" fillId="0" borderId="7" xfId="49" applyFont="1" applyBorder="1" applyAlignment="1">
      <alignment horizontal="center" vertical="center"/>
      <protection locked="0"/>
    </xf>
    <xf numFmtId="0" fontId="6" fillId="0" borderId="6" xfId="49" applyFont="1" applyBorder="1" applyAlignment="1">
      <alignment horizontal="center" vertical="center"/>
      <protection locked="0"/>
    </xf>
    <xf numFmtId="4" fontId="6" fillId="0" borderId="8" xfId="49" applyNumberFormat="1" applyFont="1" applyBorder="1" applyAlignment="1" applyProtection="1">
      <alignment horizontal="right" vertical="center"/>
    </xf>
    <xf numFmtId="4" fontId="3" fillId="0" borderId="7" xfId="49" applyNumberFormat="1" applyFont="1" applyBorder="1" applyAlignment="1">
      <alignment horizontal="right" vertical="center"/>
      <protection locked="0"/>
    </xf>
    <xf numFmtId="177" fontId="6" fillId="0" borderId="0" xfId="49" applyNumberFormat="1" applyFont="1" applyFill="1" applyAlignment="1" applyProtection="1">
      <alignment horizontal="center"/>
    </xf>
    <xf numFmtId="177" fontId="1" fillId="0" borderId="0" xfId="49" applyNumberFormat="1" applyFont="1" applyFill="1" applyAlignment="1" applyProtection="1">
      <alignment horizontal="center"/>
    </xf>
    <xf numFmtId="177" fontId="1" fillId="0" borderId="0" xfId="49" applyNumberFormat="1" applyFont="1" applyFill="1" applyAlignment="1" applyProtection="1"/>
    <xf numFmtId="177" fontId="1" fillId="0" borderId="0" xfId="49" applyNumberFormat="1" applyFont="1" applyFill="1" applyProtection="1">
      <alignment vertical="top"/>
    </xf>
    <xf numFmtId="177" fontId="2" fillId="0" borderId="0" xfId="49" applyNumberFormat="1" applyFont="1" applyFill="1" applyAlignment="1" applyProtection="1">
      <alignment vertical="center"/>
    </xf>
    <xf numFmtId="177" fontId="3" fillId="0" borderId="0" xfId="49" applyNumberFormat="1" applyFont="1" applyFill="1" applyAlignment="1" applyProtection="1">
      <alignment vertical="center"/>
    </xf>
    <xf numFmtId="177" fontId="16" fillId="0" borderId="0" xfId="49" applyNumberFormat="1" applyFont="1" applyFill="1" applyAlignment="1" applyProtection="1">
      <alignment horizontal="center" vertical="center"/>
    </xf>
    <xf numFmtId="177" fontId="14" fillId="0" borderId="0" xfId="49" applyNumberFormat="1" applyFont="1" applyFill="1" applyAlignment="1" applyProtection="1">
      <alignment horizontal="center" vertical="center"/>
    </xf>
    <xf numFmtId="177" fontId="14" fillId="0" borderId="0" xfId="49" applyNumberFormat="1" applyFont="1" applyFill="1" applyAlignment="1" applyProtection="1">
      <alignment vertical="center"/>
    </xf>
    <xf numFmtId="177" fontId="3" fillId="0" borderId="0" xfId="49" applyNumberFormat="1" applyFont="1" applyFill="1" applyAlignment="1">
      <alignment horizontal="center" vertical="center"/>
      <protection locked="0"/>
    </xf>
    <xf numFmtId="177" fontId="2" fillId="0" borderId="0" xfId="49" applyNumberFormat="1" applyFont="1" applyFill="1" applyAlignment="1" applyProtection="1"/>
    <xf numFmtId="177" fontId="3" fillId="0" borderId="0" xfId="49" applyNumberFormat="1" applyFont="1" applyFill="1" applyAlignment="1" applyProtection="1"/>
    <xf numFmtId="177" fontId="3" fillId="0" borderId="14" xfId="49" applyNumberFormat="1" applyFont="1" applyFill="1" applyBorder="1" applyAlignment="1" applyProtection="1">
      <alignment horizontal="center" vertical="center" wrapText="1"/>
    </xf>
    <xf numFmtId="177" fontId="5" fillId="0" borderId="14" xfId="49" applyNumberFormat="1" applyFont="1" applyFill="1" applyBorder="1" applyAlignment="1" applyProtection="1">
      <alignment horizontal="center" vertical="center" wrapText="1"/>
    </xf>
    <xf numFmtId="177" fontId="5" fillId="0" borderId="14" xfId="49" applyNumberFormat="1" applyFont="1" applyFill="1" applyBorder="1" applyAlignment="1">
      <alignment horizontal="center" vertical="center"/>
      <protection locked="0"/>
    </xf>
    <xf numFmtId="177" fontId="5" fillId="0" borderId="14" xfId="49" applyNumberFormat="1" applyFont="1" applyFill="1" applyBorder="1" applyAlignment="1" applyProtection="1">
      <alignment horizontal="center" vertical="center"/>
    </xf>
    <xf numFmtId="177" fontId="5" fillId="0" borderId="14" xfId="49" applyNumberFormat="1" applyFont="1" applyFill="1" applyBorder="1" applyAlignment="1" applyProtection="1">
      <alignment vertical="center"/>
    </xf>
    <xf numFmtId="177" fontId="3" fillId="0" borderId="14" xfId="49" applyNumberFormat="1" applyFont="1" applyFill="1" applyBorder="1" applyAlignment="1" applyProtection="1">
      <alignment horizontal="center" vertical="center"/>
    </xf>
    <xf numFmtId="0" fontId="3" fillId="0" borderId="14" xfId="49" applyFont="1" applyFill="1" applyBorder="1" applyAlignment="1" applyProtection="1">
      <alignment horizontal="center" vertical="center"/>
    </xf>
    <xf numFmtId="0" fontId="7" fillId="0" borderId="15" xfId="0" applyFont="1" applyFill="1" applyBorder="1" applyAlignment="1">
      <alignment horizontal="center" vertical="center" shrinkToFit="1"/>
    </xf>
    <xf numFmtId="43" fontId="3" fillId="0" borderId="14" xfId="1" applyFont="1" applyFill="1" applyBorder="1" applyAlignment="1" applyProtection="1">
      <alignment horizontal="center" vertical="center"/>
    </xf>
    <xf numFmtId="43" fontId="3" fillId="0" borderId="14" xfId="1" applyFont="1" applyFill="1" applyBorder="1" applyAlignment="1" applyProtection="1">
      <alignment horizontal="center" vertical="center"/>
      <protection locked="0"/>
    </xf>
    <xf numFmtId="0" fontId="3" fillId="0" borderId="14" xfId="49" applyFont="1" applyFill="1" applyBorder="1" applyAlignment="1">
      <alignment horizontal="center" vertical="center"/>
      <protection locked="0"/>
    </xf>
    <xf numFmtId="177" fontId="3" fillId="0" borderId="14" xfId="49" applyNumberFormat="1" applyFont="1" applyFill="1" applyBorder="1" applyAlignment="1">
      <alignment horizontal="center" vertical="center"/>
      <protection locked="0"/>
    </xf>
    <xf numFmtId="0" fontId="6" fillId="0" borderId="16"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177" fontId="6" fillId="0" borderId="14" xfId="49" applyNumberFormat="1" applyFont="1" applyFill="1" applyBorder="1" applyAlignment="1" applyProtection="1">
      <alignment horizontal="center" vertical="center"/>
    </xf>
    <xf numFmtId="177" fontId="1" fillId="0" borderId="14" xfId="49" applyNumberFormat="1" applyFont="1" applyFill="1" applyBorder="1" applyAlignment="1" applyProtection="1">
      <alignment horizontal="center" vertical="center"/>
    </xf>
    <xf numFmtId="43" fontId="6" fillId="0" borderId="14" xfId="1" applyFont="1" applyFill="1" applyBorder="1" applyAlignment="1" applyProtection="1">
      <alignment horizontal="center" vertical="center" wrapText="1"/>
      <protection locked="0"/>
    </xf>
    <xf numFmtId="43" fontId="1" fillId="0" borderId="14" xfId="1" applyFont="1" applyFill="1" applyBorder="1" applyAlignment="1" applyProtection="1">
      <alignment horizontal="center"/>
    </xf>
    <xf numFmtId="0" fontId="9" fillId="0" borderId="0" xfId="49" applyFont="1" applyAlignment="1" applyProtection="1">
      <alignment horizontal="center"/>
    </xf>
    <xf numFmtId="0" fontId="17" fillId="0" borderId="0" xfId="49" applyFont="1" applyAlignment="1" applyProtection="1">
      <alignment horizontal="left" vertical="center"/>
    </xf>
    <xf numFmtId="0" fontId="5" fillId="0" borderId="2" xfId="49" applyFont="1" applyBorder="1" applyAlignment="1">
      <alignment horizontal="center" vertical="center" wrapText="1"/>
      <protection locked="0"/>
    </xf>
    <xf numFmtId="0" fontId="9" fillId="0" borderId="3" xfId="49" applyFont="1" applyBorder="1" applyAlignment="1">
      <alignment vertical="top" wrapText="1"/>
      <protection locked="0"/>
    </xf>
    <xf numFmtId="0" fontId="9" fillId="0" borderId="4" xfId="49" applyFont="1" applyBorder="1" applyAlignment="1">
      <alignment horizontal="center" vertical="top" wrapText="1"/>
      <protection locked="0"/>
    </xf>
    <xf numFmtId="0" fontId="5" fillId="0" borderId="7" xfId="49" applyFont="1" applyBorder="1" applyAlignment="1">
      <alignment horizontal="center" vertical="center" wrapText="1"/>
      <protection locked="0"/>
    </xf>
    <xf numFmtId="0" fontId="3" fillId="0" borderId="6" xfId="49" applyFont="1" applyBorder="1" applyAlignment="1">
      <alignment vertical="center" wrapText="1"/>
      <protection locked="0"/>
    </xf>
    <xf numFmtId="43" fontId="3" fillId="0" borderId="6" xfId="1" applyFont="1" applyBorder="1" applyAlignment="1" applyProtection="1">
      <alignment horizontal="center" vertical="center"/>
      <protection locked="0"/>
    </xf>
    <xf numFmtId="0" fontId="6" fillId="0" borderId="6" xfId="49" applyFont="1" applyBorder="1" applyAlignment="1">
      <alignment vertical="center" wrapText="1"/>
      <protection locked="0"/>
    </xf>
    <xf numFmtId="0" fontId="3" fillId="0" borderId="6" xfId="49" applyFont="1" applyBorder="1" applyAlignment="1" applyProtection="1">
      <alignment horizontal="left" vertical="center"/>
    </xf>
    <xf numFmtId="43" fontId="3" fillId="0" borderId="6" xfId="1" applyFont="1" applyBorder="1" applyAlignment="1" applyProtection="1">
      <alignment horizontal="center" vertical="center"/>
    </xf>
    <xf numFmtId="0" fontId="6" fillId="0" borderId="6" xfId="49" applyFont="1" applyBorder="1" applyAlignment="1" applyProtection="1">
      <alignment vertical="center" wrapText="1"/>
    </xf>
    <xf numFmtId="0" fontId="16" fillId="0" borderId="6" xfId="49" applyFont="1" applyBorder="1" applyAlignment="1" applyProtection="1">
      <alignment horizontal="center" vertical="center"/>
    </xf>
    <xf numFmtId="43" fontId="16" fillId="0" borderId="6" xfId="1" applyFont="1" applyBorder="1" applyAlignment="1" applyProtection="1">
      <alignment horizontal="center" vertical="center"/>
    </xf>
    <xf numFmtId="0" fontId="16" fillId="0" borderId="6" xfId="49" applyFont="1" applyBorder="1" applyAlignment="1">
      <alignment horizontal="center" vertical="center" wrapText="1"/>
      <protection locked="0"/>
    </xf>
    <xf numFmtId="43" fontId="16" fillId="0" borderId="6" xfId="1" applyFont="1" applyBorder="1" applyAlignment="1" applyProtection="1">
      <alignment horizontal="center" vertical="center"/>
      <protection locked="0"/>
    </xf>
    <xf numFmtId="0" fontId="9" fillId="0" borderId="0" xfId="49" applyFont="1" applyFill="1" applyAlignment="1" applyProtection="1"/>
    <xf numFmtId="0" fontId="6" fillId="0" borderId="0" xfId="49" applyFont="1" applyFill="1">
      <alignment vertical="top"/>
      <protection locked="0"/>
    </xf>
    <xf numFmtId="0" fontId="2" fillId="0" borderId="14" xfId="49" applyFont="1" applyFill="1" applyBorder="1" applyAlignment="1">
      <alignment horizontal="right" vertical="center" wrapText="1"/>
      <protection locked="0"/>
    </xf>
    <xf numFmtId="0" fontId="9" fillId="0" borderId="14" xfId="49" applyFont="1" applyFill="1" applyBorder="1" applyAlignment="1" applyProtection="1"/>
    <xf numFmtId="0" fontId="6" fillId="0" borderId="14" xfId="49" applyFont="1" applyFill="1" applyBorder="1">
      <alignment vertical="top"/>
      <protection locked="0"/>
    </xf>
    <xf numFmtId="0" fontId="10" fillId="0" borderId="14" xfId="49" applyFont="1" applyFill="1" applyBorder="1" applyAlignment="1">
      <alignment horizontal="center" vertical="center" wrapText="1"/>
      <protection locked="0"/>
    </xf>
    <xf numFmtId="0" fontId="3" fillId="0" borderId="14" xfId="49" applyFont="1" applyFill="1" applyBorder="1" applyAlignment="1">
      <alignment horizontal="left" vertical="center" wrapText="1"/>
      <protection locked="0"/>
    </xf>
    <xf numFmtId="0" fontId="5" fillId="0" borderId="14" xfId="49" applyFont="1" applyFill="1" applyBorder="1" applyAlignment="1" applyProtection="1">
      <alignment horizontal="center" vertical="center"/>
    </xf>
    <xf numFmtId="0" fontId="5" fillId="0" borderId="14" xfId="49" applyFont="1" applyFill="1" applyBorder="1" applyAlignment="1">
      <alignment horizontal="center" vertical="center"/>
      <protection locked="0"/>
    </xf>
    <xf numFmtId="0" fontId="5" fillId="0" borderId="14" xfId="49" applyFont="1" applyFill="1" applyBorder="1" applyAlignment="1">
      <alignment horizontal="center" vertical="center" wrapText="1"/>
      <protection locked="0"/>
    </xf>
    <xf numFmtId="0" fontId="3" fillId="0" borderId="14" xfId="49" applyFont="1" applyFill="1" applyBorder="1" applyAlignment="1" applyProtection="1">
      <alignment horizontal="center" vertical="center" wrapText="1"/>
    </xf>
    <xf numFmtId="0" fontId="3" fillId="0" borderId="14" xfId="49" applyFont="1" applyFill="1" applyBorder="1" applyAlignment="1">
      <alignment horizontal="center" vertical="center" wrapText="1"/>
      <protection locked="0"/>
    </xf>
    <xf numFmtId="0" fontId="3" fillId="0" borderId="14" xfId="49" applyFont="1" applyFill="1" applyBorder="1" applyAlignment="1">
      <alignment horizontal="right" vertical="center"/>
      <protection locked="0"/>
    </xf>
    <xf numFmtId="0" fontId="1" fillId="0" borderId="12" xfId="49" applyFont="1" applyBorder="1" applyAlignment="1">
      <alignment horizontal="center" vertical="center" wrapText="1"/>
      <protection locked="0"/>
    </xf>
    <xf numFmtId="0" fontId="1" fillId="0" borderId="5" xfId="49" applyFont="1" applyBorder="1" applyAlignment="1">
      <alignment horizontal="center" vertical="center" wrapText="1"/>
      <protection locked="0"/>
    </xf>
    <xf numFmtId="0" fontId="1" fillId="0" borderId="13" xfId="49" applyFont="1" applyBorder="1" applyAlignment="1">
      <alignment horizontal="center" vertical="center" wrapText="1"/>
      <protection locked="0"/>
    </xf>
    <xf numFmtId="0" fontId="3" fillId="0" borderId="8" xfId="49" applyFont="1" applyBorder="1" applyAlignment="1" applyProtection="1">
      <alignment horizontal="left" vertical="center"/>
    </xf>
    <xf numFmtId="43" fontId="3" fillId="0" borderId="6" xfId="1" applyFont="1" applyBorder="1" applyAlignment="1" applyProtection="1">
      <alignment horizontal="right" vertical="center"/>
      <protection locked="0"/>
    </xf>
    <xf numFmtId="0" fontId="9" fillId="0" borderId="4" xfId="49" applyFont="1" applyBorder="1" applyAlignment="1">
      <alignment vertical="top" wrapText="1"/>
      <protection locked="0"/>
    </xf>
    <xf numFmtId="0" fontId="1" fillId="0" borderId="10" xfId="49" applyFont="1" applyBorder="1" applyAlignment="1">
      <alignment horizontal="center" vertical="center"/>
      <protection locked="0"/>
    </xf>
    <xf numFmtId="0" fontId="1" fillId="0" borderId="10" xfId="49" applyFont="1" applyBorder="1" applyAlignment="1">
      <alignment horizontal="center" vertical="center" wrapText="1"/>
      <protection locked="0"/>
    </xf>
    <xf numFmtId="0" fontId="1" fillId="0" borderId="8" xfId="49" applyFont="1" applyBorder="1" applyAlignment="1">
      <alignment horizontal="center" vertical="center" wrapText="1"/>
      <protection locked="0"/>
    </xf>
    <xf numFmtId="0" fontId="6" fillId="0" borderId="0" xfId="49" applyFont="1" applyAlignment="1" applyProtection="1">
      <alignment horizontal="right" vertical="center"/>
    </xf>
    <xf numFmtId="0" fontId="6" fillId="0" borderId="6" xfId="49" applyFont="1" applyBorder="1" applyAlignment="1">
      <alignment vertical="center"/>
      <protection locked="0"/>
    </xf>
    <xf numFmtId="0" fontId="3" fillId="0" borderId="6" xfId="49" applyFont="1" applyBorder="1" applyAlignment="1">
      <alignment horizontal="left" vertical="center" wrapText="1"/>
      <protection locked="0"/>
    </xf>
    <xf numFmtId="43" fontId="3" fillId="0" borderId="6" xfId="1" applyFont="1" applyBorder="1" applyAlignment="1" applyProtection="1">
      <alignment horizontal="right" vertical="center"/>
    </xf>
    <xf numFmtId="43" fontId="16" fillId="0" borderId="6" xfId="1" applyFont="1" applyBorder="1" applyAlignment="1" applyProtection="1">
      <alignment horizontal="right" vertical="center"/>
    </xf>
    <xf numFmtId="43" fontId="16" fillId="0" borderId="6" xfId="1" applyFont="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topLeftCell="A5" workbookViewId="0">
      <selection activeCell="B6" sqref="B6"/>
    </sheetView>
  </sheetViews>
  <sheetFormatPr defaultColWidth="8.57142857142857" defaultRowHeight="12.75" customHeight="1" outlineLevelCol="3"/>
  <cols>
    <col min="1" max="4" width="41" style="41" customWidth="1"/>
    <col min="5" max="5" width="8.57142857142857" style="38" customWidth="1"/>
    <col min="6" max="16384" width="8.57142857142857" style="38"/>
  </cols>
  <sheetData>
    <row r="1" ht="15" customHeight="1" spans="1:4">
      <c r="A1" s="39"/>
      <c r="B1" s="39"/>
      <c r="C1" s="39"/>
      <c r="D1" s="114" t="s">
        <v>0</v>
      </c>
    </row>
    <row r="2" ht="41.25" customHeight="1" spans="1:1">
      <c r="A2" s="42" t="s">
        <v>1</v>
      </c>
    </row>
    <row r="3" ht="17.25" customHeight="1" spans="1:4">
      <c r="A3" s="43" t="s">
        <v>2</v>
      </c>
      <c r="B3" s="260"/>
      <c r="D3" s="297" t="s">
        <v>3</v>
      </c>
    </row>
    <row r="4" ht="23.25" customHeight="1" spans="1:4">
      <c r="A4" s="261" t="s">
        <v>4</v>
      </c>
      <c r="B4" s="262"/>
      <c r="C4" s="261" t="s">
        <v>5</v>
      </c>
      <c r="D4" s="293"/>
    </row>
    <row r="5" ht="24" customHeight="1" spans="1:4">
      <c r="A5" s="261" t="s">
        <v>6</v>
      </c>
      <c r="B5" s="261" t="s">
        <v>7</v>
      </c>
      <c r="C5" s="261" t="s">
        <v>8</v>
      </c>
      <c r="D5" s="264" t="s">
        <v>7</v>
      </c>
    </row>
    <row r="6" ht="17.25" customHeight="1" spans="1:4">
      <c r="A6" s="265" t="s">
        <v>9</v>
      </c>
      <c r="B6" s="292">
        <v>11637221.9</v>
      </c>
      <c r="C6" s="267" t="s">
        <v>10</v>
      </c>
      <c r="D6" s="292"/>
    </row>
    <row r="7" ht="17.25" customHeight="1" spans="1:4">
      <c r="A7" s="265" t="s">
        <v>11</v>
      </c>
      <c r="B7" s="292"/>
      <c r="C7" s="267" t="s">
        <v>12</v>
      </c>
      <c r="D7" s="292"/>
    </row>
    <row r="8" ht="17.25" customHeight="1" spans="1:4">
      <c r="A8" s="265" t="s">
        <v>13</v>
      </c>
      <c r="B8" s="292"/>
      <c r="C8" s="298" t="s">
        <v>14</v>
      </c>
      <c r="D8" s="292"/>
    </row>
    <row r="9" ht="17.25" customHeight="1" spans="1:4">
      <c r="A9" s="265" t="s">
        <v>15</v>
      </c>
      <c r="B9" s="292"/>
      <c r="C9" s="298" t="s">
        <v>16</v>
      </c>
      <c r="D9" s="292"/>
    </row>
    <row r="10" ht="17.25" customHeight="1" spans="1:4">
      <c r="A10" s="265" t="s">
        <v>17</v>
      </c>
      <c r="B10" s="292"/>
      <c r="C10" s="298" t="s">
        <v>18</v>
      </c>
      <c r="D10" s="292">
        <v>9444891.98</v>
      </c>
    </row>
    <row r="11" ht="17.25" customHeight="1" spans="1:4">
      <c r="A11" s="265" t="s">
        <v>19</v>
      </c>
      <c r="B11" s="292"/>
      <c r="C11" s="298" t="s">
        <v>20</v>
      </c>
      <c r="D11" s="292"/>
    </row>
    <row r="12" ht="17.25" customHeight="1" spans="1:4">
      <c r="A12" s="265" t="s">
        <v>21</v>
      </c>
      <c r="B12" s="292"/>
      <c r="C12" s="299" t="s">
        <v>22</v>
      </c>
      <c r="D12" s="292"/>
    </row>
    <row r="13" ht="17.25" customHeight="1" spans="1:4">
      <c r="A13" s="265" t="s">
        <v>23</v>
      </c>
      <c r="B13" s="292"/>
      <c r="C13" s="299" t="s">
        <v>24</v>
      </c>
      <c r="D13" s="292">
        <v>935843.6</v>
      </c>
    </row>
    <row r="14" ht="17.25" customHeight="1" spans="1:4">
      <c r="A14" s="265" t="s">
        <v>25</v>
      </c>
      <c r="B14" s="292"/>
      <c r="C14" s="299" t="s">
        <v>26</v>
      </c>
      <c r="D14" s="292">
        <v>630442</v>
      </c>
    </row>
    <row r="15" ht="17.25" customHeight="1" spans="1:4">
      <c r="A15" s="265" t="s">
        <v>27</v>
      </c>
      <c r="B15" s="292"/>
      <c r="C15" s="299" t="s">
        <v>28</v>
      </c>
      <c r="D15" s="292"/>
    </row>
    <row r="16" ht="17.25" customHeight="1" spans="1:4">
      <c r="A16" s="268"/>
      <c r="B16" s="292"/>
      <c r="C16" s="299" t="s">
        <v>29</v>
      </c>
      <c r="D16" s="300"/>
    </row>
    <row r="17" ht="17.25" customHeight="1" spans="1:4">
      <c r="A17" s="271"/>
      <c r="B17" s="301"/>
      <c r="C17" s="299" t="s">
        <v>30</v>
      </c>
      <c r="D17" s="300"/>
    </row>
    <row r="18" ht="17.25" customHeight="1" spans="1:4">
      <c r="A18" s="271"/>
      <c r="B18" s="301"/>
      <c r="C18" s="299" t="s">
        <v>31</v>
      </c>
      <c r="D18" s="300"/>
    </row>
    <row r="19" ht="17.25" customHeight="1" spans="1:4">
      <c r="A19" s="271"/>
      <c r="B19" s="301"/>
      <c r="C19" s="299" t="s">
        <v>32</v>
      </c>
      <c r="D19" s="300"/>
    </row>
    <row r="20" ht="17.25" customHeight="1" spans="1:4">
      <c r="A20" s="271"/>
      <c r="B20" s="301"/>
      <c r="C20" s="299" t="s">
        <v>33</v>
      </c>
      <c r="D20" s="300"/>
    </row>
    <row r="21" ht="17.25" customHeight="1" spans="1:4">
      <c r="A21" s="271"/>
      <c r="B21" s="301"/>
      <c r="C21" s="299" t="s">
        <v>34</v>
      </c>
      <c r="D21" s="300"/>
    </row>
    <row r="22" ht="17.25" customHeight="1" spans="1:4">
      <c r="A22" s="271"/>
      <c r="B22" s="301"/>
      <c r="C22" s="299" t="s">
        <v>35</v>
      </c>
      <c r="D22" s="300"/>
    </row>
    <row r="23" ht="17.25" customHeight="1" spans="1:4">
      <c r="A23" s="271"/>
      <c r="B23" s="301"/>
      <c r="C23" s="299" t="s">
        <v>36</v>
      </c>
      <c r="D23" s="300"/>
    </row>
    <row r="24" ht="17.25" customHeight="1" spans="1:4">
      <c r="A24" s="271"/>
      <c r="B24" s="301"/>
      <c r="C24" s="299" t="s">
        <v>37</v>
      </c>
      <c r="D24" s="300">
        <v>626044.32</v>
      </c>
    </row>
    <row r="25" ht="17.25" customHeight="1" spans="1:4">
      <c r="A25" s="271"/>
      <c r="B25" s="301"/>
      <c r="C25" s="299" t="s">
        <v>38</v>
      </c>
      <c r="D25" s="300"/>
    </row>
    <row r="26" ht="17.25" customHeight="1" spans="1:4">
      <c r="A26" s="271"/>
      <c r="B26" s="301"/>
      <c r="C26" s="268" t="s">
        <v>39</v>
      </c>
      <c r="D26" s="292"/>
    </row>
    <row r="27" ht="17.25" customHeight="1" spans="1:4">
      <c r="A27" s="271"/>
      <c r="B27" s="301"/>
      <c r="C27" s="299" t="s">
        <v>40</v>
      </c>
      <c r="D27" s="300"/>
    </row>
    <row r="28" ht="16.5" customHeight="1" spans="1:4">
      <c r="A28" s="271"/>
      <c r="B28" s="301"/>
      <c r="C28" s="299" t="s">
        <v>41</v>
      </c>
      <c r="D28" s="300"/>
    </row>
    <row r="29" ht="16.5" customHeight="1" spans="1:4">
      <c r="A29" s="271"/>
      <c r="B29" s="301"/>
      <c r="C29" s="268" t="s">
        <v>42</v>
      </c>
      <c r="D29" s="300"/>
    </row>
    <row r="30" ht="17.25" customHeight="1" spans="1:4">
      <c r="A30" s="271"/>
      <c r="B30" s="301"/>
      <c r="C30" s="268" t="s">
        <v>43</v>
      </c>
      <c r="D30" s="300"/>
    </row>
    <row r="31" ht="16.5" customHeight="1" spans="1:4">
      <c r="A31" s="271"/>
      <c r="B31" s="301"/>
      <c r="C31" s="268" t="s">
        <v>44</v>
      </c>
      <c r="D31" s="300"/>
    </row>
    <row r="32" ht="17.25" customHeight="1" spans="1:4">
      <c r="A32" s="271"/>
      <c r="B32" s="301"/>
      <c r="C32" s="299" t="s">
        <v>45</v>
      </c>
      <c r="D32" s="300"/>
    </row>
    <row r="33" ht="18" customHeight="1" spans="1:4">
      <c r="A33" s="271"/>
      <c r="B33" s="301"/>
      <c r="C33" s="268" t="s">
        <v>46</v>
      </c>
      <c r="D33" s="300"/>
    </row>
    <row r="34" ht="16.5" customHeight="1" spans="1:4">
      <c r="A34" s="271" t="s">
        <v>47</v>
      </c>
      <c r="B34" s="302">
        <v>11637221.9</v>
      </c>
      <c r="C34" s="271" t="s">
        <v>48</v>
      </c>
      <c r="D34" s="302">
        <v>11637221.9</v>
      </c>
    </row>
    <row r="35" ht="16.5" customHeight="1" spans="1:4">
      <c r="A35" s="268" t="s">
        <v>49</v>
      </c>
      <c r="B35" s="300"/>
      <c r="C35" s="268" t="s">
        <v>50</v>
      </c>
      <c r="D35" s="302"/>
    </row>
    <row r="36" ht="16.5" customHeight="1" spans="1:4">
      <c r="A36" s="268" t="s">
        <v>51</v>
      </c>
      <c r="B36" s="292"/>
      <c r="C36" s="268" t="s">
        <v>51</v>
      </c>
      <c r="D36" s="301"/>
    </row>
    <row r="37" ht="16.5" customHeight="1" spans="1:4">
      <c r="A37" s="268" t="s">
        <v>52</v>
      </c>
      <c r="B37" s="301"/>
      <c r="C37" s="268" t="s">
        <v>53</v>
      </c>
      <c r="D37" s="301"/>
    </row>
    <row r="38" ht="16.5" customHeight="1" spans="1:4">
      <c r="A38" s="273" t="s">
        <v>54</v>
      </c>
      <c r="B38" s="302">
        <v>11637221.9</v>
      </c>
      <c r="C38" s="273" t="s">
        <v>55</v>
      </c>
      <c r="D38" s="302">
        <v>11637221.9</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21" sqref="E21"/>
    </sheetView>
  </sheetViews>
  <sheetFormatPr defaultColWidth="9.14285714285714" defaultRowHeight="14.25" customHeight="1" outlineLevelCol="5"/>
  <cols>
    <col min="1" max="1" width="32.1428571428571" style="1" customWidth="1"/>
    <col min="2" max="2" width="20.7142857142857" style="133"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34">
        <v>1</v>
      </c>
      <c r="B1" s="135">
        <v>0</v>
      </c>
      <c r="C1" s="134">
        <v>1</v>
      </c>
      <c r="D1" s="136"/>
      <c r="E1" s="136"/>
      <c r="F1" s="132" t="s">
        <v>541</v>
      </c>
    </row>
    <row r="2" ht="42" customHeight="1" spans="1:6">
      <c r="A2" s="137" t="s">
        <v>542</v>
      </c>
      <c r="B2" s="137" t="s">
        <v>543</v>
      </c>
      <c r="C2" s="138"/>
      <c r="D2" s="139"/>
      <c r="E2" s="139"/>
      <c r="F2" s="139"/>
    </row>
    <row r="3" ht="13.5" customHeight="1" spans="1:6">
      <c r="A3" s="6" t="s">
        <v>2</v>
      </c>
      <c r="B3" s="6" t="s">
        <v>544</v>
      </c>
      <c r="C3" s="134"/>
      <c r="D3" s="136"/>
      <c r="E3" s="136"/>
      <c r="F3" s="132" t="s">
        <v>177</v>
      </c>
    </row>
    <row r="4" ht="19.5" customHeight="1" spans="1:6">
      <c r="A4" s="83" t="s">
        <v>190</v>
      </c>
      <c r="B4" s="140" t="s">
        <v>78</v>
      </c>
      <c r="C4" s="83" t="s">
        <v>79</v>
      </c>
      <c r="D4" s="12" t="s">
        <v>545</v>
      </c>
      <c r="E4" s="13"/>
      <c r="F4" s="14"/>
    </row>
    <row r="5" ht="18.75" customHeight="1" spans="1:6">
      <c r="A5" s="141"/>
      <c r="B5" s="142"/>
      <c r="C5" s="141"/>
      <c r="D5" s="17" t="s">
        <v>60</v>
      </c>
      <c r="E5" s="12" t="s">
        <v>81</v>
      </c>
      <c r="F5" s="17" t="s">
        <v>82</v>
      </c>
    </row>
    <row r="6" ht="18.75" customHeight="1" spans="1:6">
      <c r="A6" s="74">
        <v>1</v>
      </c>
      <c r="B6" s="143" t="s">
        <v>93</v>
      </c>
      <c r="C6" s="74">
        <v>3</v>
      </c>
      <c r="D6" s="144">
        <v>4</v>
      </c>
      <c r="E6" s="144">
        <v>5</v>
      </c>
      <c r="F6" s="144">
        <v>6</v>
      </c>
    </row>
    <row r="7" ht="21" customHeight="1" spans="1:6">
      <c r="A7" s="22" t="s">
        <v>75</v>
      </c>
      <c r="B7" s="22"/>
      <c r="C7" s="22"/>
      <c r="D7" s="145" t="s">
        <v>75</v>
      </c>
      <c r="E7" s="146" t="s">
        <v>75</v>
      </c>
      <c r="F7" s="146" t="s">
        <v>75</v>
      </c>
    </row>
    <row r="8" ht="21" customHeight="1" spans="1:6">
      <c r="A8" s="22"/>
      <c r="B8" s="22" t="s">
        <v>75</v>
      </c>
      <c r="C8" s="22" t="s">
        <v>75</v>
      </c>
      <c r="D8" s="147" t="s">
        <v>75</v>
      </c>
      <c r="E8" s="148" t="s">
        <v>75</v>
      </c>
      <c r="F8" s="148" t="s">
        <v>75</v>
      </c>
    </row>
    <row r="9" ht="18.75" customHeight="1" spans="1:6">
      <c r="A9" s="49" t="s">
        <v>136</v>
      </c>
      <c r="B9" s="49" t="s">
        <v>136</v>
      </c>
      <c r="C9" s="149" t="s">
        <v>136</v>
      </c>
      <c r="D9" s="147" t="s">
        <v>75</v>
      </c>
      <c r="E9" s="148" t="s">
        <v>75</v>
      </c>
      <c r="F9" s="148" t="s">
        <v>75</v>
      </c>
    </row>
    <row r="10" customHeight="1" spans="1:1">
      <c r="A10" s="1" t="s">
        <v>546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zoomScale="85" zoomScaleNormal="85" topLeftCell="E1" workbookViewId="0">
      <selection activeCell="C17" sqref="C17"/>
    </sheetView>
  </sheetViews>
  <sheetFormatPr defaultColWidth="9.14285714285714" defaultRowHeight="14.25" customHeight="1"/>
  <cols>
    <col min="1" max="1" width="32.5714285714286" style="1" customWidth="1"/>
    <col min="2" max="2" width="32.5714285714286" style="38" customWidth="1"/>
    <col min="3" max="3" width="41.1428571428571" style="38" customWidth="1"/>
    <col min="4" max="4" width="21.7142857142857" style="1" customWidth="1"/>
    <col min="5" max="5" width="35.2857142857143" style="1" customWidth="1"/>
    <col min="6" max="6" width="7.71428571428571" style="1" customWidth="1"/>
    <col min="7" max="7" width="11.1428571428571" style="1" customWidth="1"/>
    <col min="8" max="8" width="13.2857142857143" style="1" customWidth="1"/>
    <col min="9" max="12" width="20" style="1" customWidth="1"/>
    <col min="13" max="13" width="20" style="38" customWidth="1"/>
    <col min="14" max="15" width="20" style="1" customWidth="1"/>
    <col min="16" max="16" width="20" style="38" customWidth="1"/>
    <col min="17" max="17" width="20" style="1" customWidth="1"/>
    <col min="18" max="19" width="20" style="38" customWidth="1"/>
    <col min="20" max="20" width="19.8571428571429" style="38" customWidth="1"/>
    <col min="21" max="21" width="9.14285714285714" style="38" customWidth="1"/>
    <col min="22" max="16384" width="9.14285714285714" style="38"/>
  </cols>
  <sheetData>
    <row r="1" ht="15.75" customHeight="1" spans="1:20">
      <c r="A1" s="3"/>
      <c r="B1" s="90"/>
      <c r="C1" s="90"/>
      <c r="D1" s="3"/>
      <c r="E1" s="3"/>
      <c r="F1" s="3"/>
      <c r="G1" s="3"/>
      <c r="H1" s="3"/>
      <c r="I1" s="3"/>
      <c r="J1" s="3"/>
      <c r="K1" s="3"/>
      <c r="L1" s="3"/>
      <c r="R1" s="4"/>
      <c r="S1" s="4"/>
      <c r="T1" s="4" t="s">
        <v>547</v>
      </c>
    </row>
    <row r="2" ht="41.25" customHeight="1" spans="1:20">
      <c r="A2" s="79" t="s">
        <v>548</v>
      </c>
      <c r="B2" s="71"/>
      <c r="C2" s="71"/>
      <c r="D2" s="5"/>
      <c r="E2" s="5"/>
      <c r="F2" s="5"/>
      <c r="G2" s="5"/>
      <c r="H2" s="5"/>
      <c r="I2" s="5"/>
      <c r="J2" s="5"/>
      <c r="K2" s="5"/>
      <c r="L2" s="5"/>
      <c r="M2" s="71"/>
      <c r="N2" s="5"/>
      <c r="O2" s="5"/>
      <c r="P2" s="71"/>
      <c r="Q2" s="5"/>
      <c r="R2" s="71"/>
      <c r="S2" s="71"/>
      <c r="T2" s="71"/>
    </row>
    <row r="3" ht="18.75" customHeight="1" spans="1:20">
      <c r="A3" s="121" t="s">
        <v>2</v>
      </c>
      <c r="B3" s="93"/>
      <c r="C3" s="93"/>
      <c r="D3" s="8"/>
      <c r="E3" s="8"/>
      <c r="F3" s="8"/>
      <c r="G3" s="8"/>
      <c r="H3" s="8"/>
      <c r="I3" s="8"/>
      <c r="J3" s="8"/>
      <c r="K3" s="8"/>
      <c r="L3" s="8"/>
      <c r="R3" s="9"/>
      <c r="S3" s="9"/>
      <c r="T3" s="132" t="s">
        <v>3</v>
      </c>
    </row>
    <row r="4" ht="15.75" customHeight="1" spans="1:20">
      <c r="A4" s="11" t="s">
        <v>189</v>
      </c>
      <c r="B4" s="94" t="s">
        <v>190</v>
      </c>
      <c r="C4" s="94" t="s">
        <v>549</v>
      </c>
      <c r="D4" s="95" t="s">
        <v>550</v>
      </c>
      <c r="E4" s="95" t="s">
        <v>551</v>
      </c>
      <c r="F4" s="95" t="s">
        <v>552</v>
      </c>
      <c r="G4" s="95" t="s">
        <v>553</v>
      </c>
      <c r="H4" s="95" t="s">
        <v>554</v>
      </c>
      <c r="I4" s="107" t="s">
        <v>197</v>
      </c>
      <c r="J4" s="107"/>
      <c r="K4" s="107"/>
      <c r="L4" s="107"/>
      <c r="M4" s="108"/>
      <c r="N4" s="107"/>
      <c r="O4" s="107"/>
      <c r="P4" s="116"/>
      <c r="Q4" s="107"/>
      <c r="R4" s="108"/>
      <c r="S4" s="108"/>
      <c r="T4" s="117"/>
    </row>
    <row r="5" ht="17.25" customHeight="1" spans="1:20">
      <c r="A5" s="16"/>
      <c r="B5" s="96"/>
      <c r="C5" s="96"/>
      <c r="D5" s="97"/>
      <c r="E5" s="97"/>
      <c r="F5" s="97"/>
      <c r="G5" s="97"/>
      <c r="H5" s="97"/>
      <c r="I5" s="97" t="s">
        <v>60</v>
      </c>
      <c r="J5" s="97" t="s">
        <v>63</v>
      </c>
      <c r="K5" s="97" t="s">
        <v>555</v>
      </c>
      <c r="L5" s="97" t="s">
        <v>556</v>
      </c>
      <c r="M5" s="109" t="s">
        <v>557</v>
      </c>
      <c r="N5" s="110" t="s">
        <v>558</v>
      </c>
      <c r="O5" s="110"/>
      <c r="P5" s="118"/>
      <c r="Q5" s="110"/>
      <c r="R5" s="119"/>
      <c r="S5" s="119"/>
      <c r="T5" s="98"/>
    </row>
    <row r="6" ht="54" customHeight="1" spans="1:20">
      <c r="A6" s="19"/>
      <c r="B6" s="98"/>
      <c r="C6" s="98"/>
      <c r="D6" s="99"/>
      <c r="E6" s="99"/>
      <c r="F6" s="99"/>
      <c r="G6" s="99"/>
      <c r="H6" s="99"/>
      <c r="I6" s="99"/>
      <c r="J6" s="99" t="s">
        <v>62</v>
      </c>
      <c r="K6" s="99"/>
      <c r="L6" s="99"/>
      <c r="M6" s="111"/>
      <c r="N6" s="99" t="s">
        <v>62</v>
      </c>
      <c r="O6" s="99" t="s">
        <v>69</v>
      </c>
      <c r="P6" s="98" t="s">
        <v>70</v>
      </c>
      <c r="Q6" s="99" t="s">
        <v>71</v>
      </c>
      <c r="R6" s="111" t="s">
        <v>72</v>
      </c>
      <c r="S6" s="111" t="s">
        <v>208</v>
      </c>
      <c r="T6" s="98" t="s">
        <v>73</v>
      </c>
    </row>
    <row r="7" ht="18" customHeight="1" spans="1:20">
      <c r="A7" s="122">
        <v>1</v>
      </c>
      <c r="B7" s="123" t="s">
        <v>93</v>
      </c>
      <c r="C7" s="124" t="s">
        <v>94</v>
      </c>
      <c r="D7" s="122">
        <v>4</v>
      </c>
      <c r="E7" s="125">
        <v>5</v>
      </c>
      <c r="F7" s="122">
        <v>6</v>
      </c>
      <c r="G7" s="122">
        <v>7</v>
      </c>
      <c r="H7" s="125">
        <v>8</v>
      </c>
      <c r="I7" s="122">
        <v>9</v>
      </c>
      <c r="J7" s="122">
        <v>10</v>
      </c>
      <c r="K7" s="125">
        <v>11</v>
      </c>
      <c r="L7" s="122">
        <v>12</v>
      </c>
      <c r="M7" s="122">
        <v>13</v>
      </c>
      <c r="N7" s="125">
        <v>14</v>
      </c>
      <c r="O7" s="122">
        <v>15</v>
      </c>
      <c r="P7" s="122">
        <v>16</v>
      </c>
      <c r="Q7" s="125">
        <v>17</v>
      </c>
      <c r="R7" s="122">
        <v>18</v>
      </c>
      <c r="S7" s="122">
        <v>19</v>
      </c>
      <c r="T7" s="122">
        <v>20</v>
      </c>
    </row>
    <row r="8" s="120" customFormat="1" ht="21" customHeight="1" spans="1:20">
      <c r="A8" s="54" t="s">
        <v>559</v>
      </c>
      <c r="B8" s="126" t="s">
        <v>74</v>
      </c>
      <c r="C8" s="126" t="s">
        <v>306</v>
      </c>
      <c r="D8" s="127" t="s">
        <v>560</v>
      </c>
      <c r="E8" s="127" t="s">
        <v>561</v>
      </c>
      <c r="F8" s="128" t="s">
        <v>452</v>
      </c>
      <c r="G8" s="129">
        <v>1</v>
      </c>
      <c r="H8" s="129" t="s">
        <v>75</v>
      </c>
      <c r="I8" s="130">
        <v>419400</v>
      </c>
      <c r="J8" s="130">
        <v>419400</v>
      </c>
      <c r="K8" s="131"/>
      <c r="L8" s="131"/>
      <c r="M8" s="126" t="s">
        <v>75</v>
      </c>
      <c r="N8" s="129" t="s">
        <v>75</v>
      </c>
      <c r="O8" s="129" t="s">
        <v>75</v>
      </c>
      <c r="P8" s="126" t="s">
        <v>75</v>
      </c>
      <c r="Q8" s="126" t="s">
        <v>75</v>
      </c>
      <c r="R8" s="126" t="s">
        <v>75</v>
      </c>
      <c r="S8" s="126"/>
      <c r="T8" s="126" t="s">
        <v>75</v>
      </c>
    </row>
    <row r="9" ht="21" customHeight="1" spans="1:20">
      <c r="A9" s="62" t="s">
        <v>136</v>
      </c>
      <c r="B9" s="102"/>
      <c r="C9" s="102"/>
      <c r="D9" s="103"/>
      <c r="E9" s="103"/>
      <c r="F9" s="103"/>
      <c r="G9" s="66"/>
      <c r="H9" s="61" t="s">
        <v>75</v>
      </c>
      <c r="I9" s="130">
        <v>419400</v>
      </c>
      <c r="J9" s="130">
        <v>419400</v>
      </c>
      <c r="K9" s="61" t="s">
        <v>75</v>
      </c>
      <c r="L9" s="61" t="s">
        <v>75</v>
      </c>
      <c r="M9" s="61" t="s">
        <v>75</v>
      </c>
      <c r="N9" s="61" t="s">
        <v>75</v>
      </c>
      <c r="O9" s="61" t="s">
        <v>75</v>
      </c>
      <c r="P9" s="61" t="s">
        <v>75</v>
      </c>
      <c r="Q9" s="61" t="s">
        <v>75</v>
      </c>
      <c r="R9" s="61" t="s">
        <v>75</v>
      </c>
      <c r="S9" s="61"/>
      <c r="T9" s="61" t="s">
        <v>75</v>
      </c>
    </row>
  </sheetData>
  <mergeCells count="18">
    <mergeCell ref="A2:T2"/>
    <mergeCell ref="A3:H3"/>
    <mergeCell ref="I4:T4"/>
    <mergeCell ref="N5:T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zoomScale="130" zoomScaleNormal="130" workbookViewId="0">
      <selection activeCell="B14" sqref="B14"/>
    </sheetView>
  </sheetViews>
  <sheetFormatPr defaultColWidth="9.14285714285714" defaultRowHeight="14.25" customHeight="1"/>
  <cols>
    <col min="1" max="1" width="39.1428571428571" style="1" customWidth="1"/>
    <col min="2" max="5" width="39.1428571428571" style="38" customWidth="1"/>
    <col min="6" max="6" width="27.5714285714286" style="38" customWidth="1"/>
    <col min="7" max="7" width="28.5714285714286" style="38" customWidth="1"/>
    <col min="8" max="8" width="28.1428571428571" style="1" customWidth="1"/>
    <col min="9" max="9" width="39.1428571428571" style="1" customWidth="1"/>
    <col min="10" max="13" width="20.4285714285714" style="1" customWidth="1"/>
    <col min="14" max="14" width="20.4285714285714" style="38" customWidth="1"/>
    <col min="15" max="16" width="20.4285714285714" style="1" customWidth="1"/>
    <col min="17" max="17" width="20.4285714285714" style="38" customWidth="1"/>
    <col min="18" max="18" width="20.4285714285714" style="1" customWidth="1"/>
    <col min="19" max="21" width="20.2857142857143" style="38" customWidth="1"/>
    <col min="22" max="22" width="9.14285714285714" style="38" customWidth="1"/>
    <col min="23" max="16384" width="9.14285714285714" style="38"/>
  </cols>
  <sheetData>
    <row r="1" ht="16.5" customHeight="1" spans="1:21">
      <c r="A1" s="89"/>
      <c r="B1" s="90"/>
      <c r="C1" s="90"/>
      <c r="D1" s="90"/>
      <c r="E1" s="90"/>
      <c r="F1" s="90"/>
      <c r="G1" s="90"/>
      <c r="H1" s="89"/>
      <c r="I1" s="89"/>
      <c r="J1" s="89"/>
      <c r="K1" s="89"/>
      <c r="L1" s="89"/>
      <c r="M1" s="89"/>
      <c r="N1" s="104"/>
      <c r="O1" s="105"/>
      <c r="P1" s="105"/>
      <c r="Q1" s="113"/>
      <c r="R1" s="105"/>
      <c r="S1" s="114"/>
      <c r="T1" s="114"/>
      <c r="U1" s="114" t="s">
        <v>562</v>
      </c>
    </row>
    <row r="2" ht="41.25" customHeight="1" spans="1:21">
      <c r="A2" s="79" t="s">
        <v>563</v>
      </c>
      <c r="B2" s="71"/>
      <c r="C2" s="71"/>
      <c r="D2" s="71"/>
      <c r="E2" s="71"/>
      <c r="F2" s="71"/>
      <c r="G2" s="71"/>
      <c r="H2" s="91"/>
      <c r="I2" s="91"/>
      <c r="J2" s="91"/>
      <c r="K2" s="91"/>
      <c r="L2" s="91"/>
      <c r="M2" s="91"/>
      <c r="N2" s="106"/>
      <c r="O2" s="91"/>
      <c r="P2" s="91"/>
      <c r="Q2" s="71"/>
      <c r="R2" s="91"/>
      <c r="S2" s="106"/>
      <c r="T2" s="106"/>
      <c r="U2" s="71"/>
    </row>
    <row r="3" ht="22.5" customHeight="1" spans="1:21">
      <c r="A3" s="92" t="s">
        <v>2</v>
      </c>
      <c r="B3" s="93"/>
      <c r="C3" s="93"/>
      <c r="D3" s="93"/>
      <c r="E3" s="93"/>
      <c r="F3" s="93"/>
      <c r="G3" s="93"/>
      <c r="H3" s="81"/>
      <c r="I3" s="81"/>
      <c r="J3" s="81"/>
      <c r="K3" s="81"/>
      <c r="L3" s="81"/>
      <c r="M3" s="81"/>
      <c r="N3" s="104"/>
      <c r="O3" s="105"/>
      <c r="P3" s="105"/>
      <c r="Q3" s="113"/>
      <c r="R3" s="105"/>
      <c r="S3" s="115"/>
      <c r="T3" s="115"/>
      <c r="U3" s="114" t="s">
        <v>3</v>
      </c>
    </row>
    <row r="4" ht="24" customHeight="1" spans="1:21">
      <c r="A4" s="11" t="s">
        <v>189</v>
      </c>
      <c r="B4" s="94" t="s">
        <v>190</v>
      </c>
      <c r="C4" s="94" t="s">
        <v>549</v>
      </c>
      <c r="D4" s="94" t="s">
        <v>564</v>
      </c>
      <c r="E4" s="94" t="s">
        <v>565</v>
      </c>
      <c r="F4" s="94" t="s">
        <v>566</v>
      </c>
      <c r="G4" s="94" t="s">
        <v>567</v>
      </c>
      <c r="H4" s="95" t="s">
        <v>568</v>
      </c>
      <c r="I4" s="95" t="s">
        <v>569</v>
      </c>
      <c r="J4" s="107" t="s">
        <v>197</v>
      </c>
      <c r="K4" s="107"/>
      <c r="L4" s="107"/>
      <c r="M4" s="107"/>
      <c r="N4" s="108"/>
      <c r="O4" s="107"/>
      <c r="P4" s="107"/>
      <c r="Q4" s="116"/>
      <c r="R4" s="107"/>
      <c r="S4" s="108"/>
      <c r="T4" s="108"/>
      <c r="U4" s="117"/>
    </row>
    <row r="5" ht="24" customHeight="1" spans="1:21">
      <c r="A5" s="16"/>
      <c r="B5" s="96"/>
      <c r="C5" s="96"/>
      <c r="D5" s="96"/>
      <c r="E5" s="96"/>
      <c r="F5" s="96"/>
      <c r="G5" s="96"/>
      <c r="H5" s="97"/>
      <c r="I5" s="97"/>
      <c r="J5" s="97" t="s">
        <v>60</v>
      </c>
      <c r="K5" s="97" t="s">
        <v>63</v>
      </c>
      <c r="L5" s="97" t="s">
        <v>555</v>
      </c>
      <c r="M5" s="97" t="s">
        <v>556</v>
      </c>
      <c r="N5" s="109" t="s">
        <v>557</v>
      </c>
      <c r="O5" s="110" t="s">
        <v>558</v>
      </c>
      <c r="P5" s="110"/>
      <c r="Q5" s="118"/>
      <c r="R5" s="110"/>
      <c r="S5" s="119"/>
      <c r="T5" s="119"/>
      <c r="U5" s="98"/>
    </row>
    <row r="6" ht="54" customHeight="1" spans="1:21">
      <c r="A6" s="19"/>
      <c r="B6" s="98"/>
      <c r="C6" s="98"/>
      <c r="D6" s="98"/>
      <c r="E6" s="98"/>
      <c r="F6" s="98"/>
      <c r="G6" s="98"/>
      <c r="H6" s="99"/>
      <c r="I6" s="99"/>
      <c r="J6" s="99"/>
      <c r="K6" s="99" t="s">
        <v>62</v>
      </c>
      <c r="L6" s="99"/>
      <c r="M6" s="99"/>
      <c r="N6" s="111"/>
      <c r="O6" s="99" t="s">
        <v>62</v>
      </c>
      <c r="P6" s="99" t="s">
        <v>69</v>
      </c>
      <c r="Q6" s="98" t="s">
        <v>70</v>
      </c>
      <c r="R6" s="99" t="s">
        <v>71</v>
      </c>
      <c r="S6" s="111" t="s">
        <v>72</v>
      </c>
      <c r="T6" s="111" t="s">
        <v>208</v>
      </c>
      <c r="U6" s="98" t="s">
        <v>73</v>
      </c>
    </row>
    <row r="7" ht="17.25" customHeight="1" spans="1:21">
      <c r="A7" s="20">
        <v>1</v>
      </c>
      <c r="B7" s="98">
        <v>2</v>
      </c>
      <c r="C7" s="20">
        <v>3</v>
      </c>
      <c r="D7" s="20">
        <v>4</v>
      </c>
      <c r="E7" s="98">
        <v>5</v>
      </c>
      <c r="F7" s="20">
        <v>6</v>
      </c>
      <c r="G7" s="20">
        <v>7</v>
      </c>
      <c r="H7" s="98">
        <v>8</v>
      </c>
      <c r="I7" s="20">
        <v>9</v>
      </c>
      <c r="J7" s="20">
        <v>10</v>
      </c>
      <c r="K7" s="98">
        <v>11</v>
      </c>
      <c r="L7" s="20">
        <v>12</v>
      </c>
      <c r="M7" s="20">
        <v>13</v>
      </c>
      <c r="N7" s="98">
        <v>14</v>
      </c>
      <c r="O7" s="20">
        <v>15</v>
      </c>
      <c r="P7" s="20">
        <v>16</v>
      </c>
      <c r="Q7" s="98">
        <v>17</v>
      </c>
      <c r="R7" s="20">
        <v>18</v>
      </c>
      <c r="S7" s="20">
        <v>19</v>
      </c>
      <c r="T7" s="20">
        <v>20</v>
      </c>
      <c r="U7" s="20">
        <v>21</v>
      </c>
    </row>
    <row r="8" ht="21" customHeight="1" spans="1:21">
      <c r="A8" s="57" t="s">
        <v>75</v>
      </c>
      <c r="B8" s="100" t="s">
        <v>75</v>
      </c>
      <c r="C8" s="100" t="s">
        <v>75</v>
      </c>
      <c r="D8" s="100" t="s">
        <v>75</v>
      </c>
      <c r="E8" s="100" t="s">
        <v>75</v>
      </c>
      <c r="F8" s="100" t="s">
        <v>75</v>
      </c>
      <c r="G8" s="100" t="s">
        <v>75</v>
      </c>
      <c r="H8" s="101" t="s">
        <v>75</v>
      </c>
      <c r="I8" s="101" t="s">
        <v>75</v>
      </c>
      <c r="J8" s="66" t="s">
        <v>75</v>
      </c>
      <c r="K8" s="66" t="s">
        <v>75</v>
      </c>
      <c r="L8" s="66" t="s">
        <v>75</v>
      </c>
      <c r="M8" s="66" t="s">
        <v>75</v>
      </c>
      <c r="N8" s="61" t="s">
        <v>75</v>
      </c>
      <c r="O8" s="66" t="s">
        <v>75</v>
      </c>
      <c r="P8" s="66" t="s">
        <v>75</v>
      </c>
      <c r="Q8" s="61" t="s">
        <v>75</v>
      </c>
      <c r="R8" s="61" t="s">
        <v>75</v>
      </c>
      <c r="S8" s="61" t="s">
        <v>75</v>
      </c>
      <c r="T8" s="61"/>
      <c r="U8" s="61" t="s">
        <v>75</v>
      </c>
    </row>
    <row r="9" ht="21" customHeight="1" spans="1:21">
      <c r="A9" s="62" t="s">
        <v>136</v>
      </c>
      <c r="B9" s="102"/>
      <c r="C9" s="102"/>
      <c r="D9" s="102"/>
      <c r="E9" s="102"/>
      <c r="F9" s="102"/>
      <c r="G9" s="102"/>
      <c r="H9" s="103"/>
      <c r="I9" s="112"/>
      <c r="J9" s="61" t="s">
        <v>75</v>
      </c>
      <c r="K9" s="61" t="s">
        <v>75</v>
      </c>
      <c r="L9" s="61" t="s">
        <v>75</v>
      </c>
      <c r="M9" s="61" t="s">
        <v>75</v>
      </c>
      <c r="N9" s="61" t="s">
        <v>75</v>
      </c>
      <c r="O9" s="61" t="s">
        <v>75</v>
      </c>
      <c r="P9" s="61" t="s">
        <v>75</v>
      </c>
      <c r="Q9" s="61" t="s">
        <v>75</v>
      </c>
      <c r="R9" s="61" t="s">
        <v>75</v>
      </c>
      <c r="S9" s="61" t="s">
        <v>75</v>
      </c>
      <c r="T9" s="61"/>
      <c r="U9" s="61" t="s">
        <v>75</v>
      </c>
    </row>
    <row r="10" customHeight="1" spans="1:1">
      <c r="A10" s="1" t="s">
        <v>570</v>
      </c>
    </row>
  </sheetData>
  <mergeCells count="19">
    <mergeCell ref="A2:U2"/>
    <mergeCell ref="A3:I3"/>
    <mergeCell ref="J4:U4"/>
    <mergeCell ref="O5:U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zoomScale="145" zoomScaleNormal="145" topLeftCell="A15" workbookViewId="0">
      <selection activeCell="E26" sqref="E26"/>
    </sheetView>
  </sheetViews>
  <sheetFormatPr defaultColWidth="9.14285714285714" defaultRowHeight="14.25" customHeight="1" outlineLevelRow="7" outlineLevelCol="4"/>
  <cols>
    <col min="1" max="1" width="37.7142857142857" style="1" customWidth="1"/>
    <col min="2" max="4" width="20" style="1" customWidth="1"/>
    <col min="5" max="5" width="20" style="38" customWidth="1"/>
    <col min="6" max="6" width="9.14285714285714" style="38" customWidth="1"/>
    <col min="7" max="16384" width="9.14285714285714" style="38"/>
  </cols>
  <sheetData>
    <row r="1" ht="17.25" customHeight="1" spans="1:5">
      <c r="A1" s="3"/>
      <c r="B1" s="3"/>
      <c r="C1" s="3"/>
      <c r="D1" s="78"/>
      <c r="E1" s="4" t="s">
        <v>571</v>
      </c>
    </row>
    <row r="2" ht="41.25" customHeight="1" spans="1:5">
      <c r="A2" s="79" t="s">
        <v>572</v>
      </c>
      <c r="B2" s="5"/>
      <c r="C2" s="5"/>
      <c r="D2" s="5"/>
      <c r="E2" s="71"/>
    </row>
    <row r="3" ht="18" customHeight="1" spans="1:5">
      <c r="A3" s="80" t="s">
        <v>2</v>
      </c>
      <c r="B3" s="81"/>
      <c r="C3" s="81"/>
      <c r="D3" s="82"/>
      <c r="E3" s="9" t="s">
        <v>3</v>
      </c>
    </row>
    <row r="4" ht="19.5" customHeight="1" spans="1:5">
      <c r="A4" s="17" t="s">
        <v>573</v>
      </c>
      <c r="B4" s="12" t="s">
        <v>197</v>
      </c>
      <c r="C4" s="13"/>
      <c r="D4" s="13"/>
      <c r="E4" s="83" t="s">
        <v>574</v>
      </c>
    </row>
    <row r="5" ht="40.5" customHeight="1" spans="1:5">
      <c r="A5" s="20"/>
      <c r="B5" s="29" t="s">
        <v>60</v>
      </c>
      <c r="C5" s="11" t="s">
        <v>63</v>
      </c>
      <c r="D5" s="84" t="s">
        <v>555</v>
      </c>
      <c r="E5" s="85" t="s">
        <v>575</v>
      </c>
    </row>
    <row r="6" ht="19.5" customHeight="1" spans="1:5">
      <c r="A6" s="21">
        <v>1</v>
      </c>
      <c r="B6" s="21">
        <v>2</v>
      </c>
      <c r="C6" s="21">
        <v>3</v>
      </c>
      <c r="D6" s="86">
        <v>4</v>
      </c>
      <c r="E6" s="36">
        <v>5</v>
      </c>
    </row>
    <row r="7" ht="19.5" customHeight="1" spans="1:5">
      <c r="A7" s="30" t="s">
        <v>75</v>
      </c>
      <c r="B7" s="87" t="s">
        <v>75</v>
      </c>
      <c r="C7" s="87" t="s">
        <v>75</v>
      </c>
      <c r="D7" s="88" t="s">
        <v>75</v>
      </c>
      <c r="E7" s="87"/>
    </row>
    <row r="8" customHeight="1" spans="1:1">
      <c r="A8" s="1" t="s">
        <v>576</v>
      </c>
    </row>
  </sheetData>
  <mergeCells count="5">
    <mergeCell ref="A2:E2"/>
    <mergeCell ref="A3:D3"/>
    <mergeCell ref="B4:D4"/>
    <mergeCell ref="A4:A5"/>
    <mergeCell ref="E4:E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A7" sqref="A7"/>
    </sheetView>
  </sheetViews>
  <sheetFormatPr defaultColWidth="9.14285714285714" defaultRowHeight="12" customHeight="1" outlineLevelRow="6"/>
  <cols>
    <col min="1" max="1" width="34.2857142857143" style="69" customWidth="1"/>
    <col min="2" max="2" width="29" style="69" customWidth="1"/>
    <col min="3" max="5" width="23.5714285714286" style="69" customWidth="1"/>
    <col min="6" max="6" width="11.2857142857143" style="38" customWidth="1"/>
    <col min="7" max="7" width="25.1428571428571" style="69" customWidth="1"/>
    <col min="8" max="8" width="15.5714285714286" style="38" customWidth="1"/>
    <col min="9" max="9" width="13.4285714285714" style="38" customWidth="1"/>
    <col min="10" max="10" width="18.8571428571429" style="69" customWidth="1"/>
    <col min="11" max="11" width="9.14285714285714" style="38" customWidth="1"/>
    <col min="12" max="16384" width="9.14285714285714" style="38"/>
  </cols>
  <sheetData>
    <row r="1" ht="16.5" customHeight="1" spans="10:10">
      <c r="J1" s="4" t="s">
        <v>577</v>
      </c>
    </row>
    <row r="2" ht="41.25" customHeight="1" spans="1:10">
      <c r="A2" s="70" t="s">
        <v>578</v>
      </c>
      <c r="B2" s="5"/>
      <c r="C2" s="5"/>
      <c r="D2" s="5"/>
      <c r="E2" s="5"/>
      <c r="F2" s="71"/>
      <c r="G2" s="5"/>
      <c r="H2" s="71"/>
      <c r="I2" s="71"/>
      <c r="J2" s="5"/>
    </row>
    <row r="3" ht="17.25" customHeight="1" spans="1:1">
      <c r="A3" s="72" t="s">
        <v>2</v>
      </c>
    </row>
    <row r="4" ht="44.25" customHeight="1" spans="1:10">
      <c r="A4" s="73" t="s">
        <v>328</v>
      </c>
      <c r="B4" s="73" t="s">
        <v>329</v>
      </c>
      <c r="C4" s="73" t="s">
        <v>330</v>
      </c>
      <c r="D4" s="73" t="s">
        <v>331</v>
      </c>
      <c r="E4" s="73" t="s">
        <v>332</v>
      </c>
      <c r="F4" s="74" t="s">
        <v>333</v>
      </c>
      <c r="G4" s="73" t="s">
        <v>334</v>
      </c>
      <c r="H4" s="74" t="s">
        <v>335</v>
      </c>
      <c r="I4" s="74" t="s">
        <v>336</v>
      </c>
      <c r="J4" s="73" t="s">
        <v>337</v>
      </c>
    </row>
    <row r="5" ht="14.25" customHeight="1" spans="1:10">
      <c r="A5" s="73">
        <v>1</v>
      </c>
      <c r="B5" s="73">
        <v>2</v>
      </c>
      <c r="C5" s="73">
        <v>3</v>
      </c>
      <c r="D5" s="73">
        <v>4</v>
      </c>
      <c r="E5" s="73">
        <v>5</v>
      </c>
      <c r="F5" s="74">
        <v>6</v>
      </c>
      <c r="G5" s="73">
        <v>7</v>
      </c>
      <c r="H5" s="74">
        <v>8</v>
      </c>
      <c r="I5" s="74">
        <v>9</v>
      </c>
      <c r="J5" s="73">
        <v>10</v>
      </c>
    </row>
    <row r="6" ht="42" customHeight="1" spans="1:10">
      <c r="A6" s="30" t="s">
        <v>75</v>
      </c>
      <c r="B6" s="75"/>
      <c r="C6" s="75"/>
      <c r="D6" s="75"/>
      <c r="E6" s="76"/>
      <c r="F6" s="77"/>
      <c r="G6" s="76"/>
      <c r="H6" s="77"/>
      <c r="I6" s="77"/>
      <c r="J6" s="76"/>
    </row>
    <row r="7" customHeight="1" spans="1:1">
      <c r="A7" s="69" t="s">
        <v>576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workbookViewId="0">
      <selection activeCell="A9" sqref="A9"/>
    </sheetView>
  </sheetViews>
  <sheetFormatPr defaultColWidth="10.4285714285714" defaultRowHeight="14.25" customHeight="1"/>
  <cols>
    <col min="1" max="1" width="33.7142857142857" style="37" customWidth="1"/>
    <col min="2" max="3" width="33.7142857142857" style="38" customWidth="1"/>
    <col min="4" max="4" width="45.5714285714286" style="37" customWidth="1"/>
    <col min="5" max="5" width="27.5714285714286" style="37" customWidth="1"/>
    <col min="6" max="6" width="21.7142857142857" style="37" customWidth="1"/>
    <col min="7" max="8" width="26.2857142857143" style="38" customWidth="1"/>
    <col min="9" max="9" width="26.2857142857143" style="37" customWidth="1"/>
    <col min="10" max="10" width="10.4285714285714" style="38" customWidth="1"/>
    <col min="11" max="16384" width="10.4285714285714" style="38"/>
  </cols>
  <sheetData>
    <row r="1" customHeight="1" spans="1:9">
      <c r="A1" s="39"/>
      <c r="B1" s="40"/>
      <c r="C1" s="40"/>
      <c r="D1" s="41"/>
      <c r="E1" s="41"/>
      <c r="F1" s="41"/>
      <c r="G1" s="40"/>
      <c r="H1" s="40"/>
      <c r="I1" s="67" t="s">
        <v>579</v>
      </c>
    </row>
    <row r="2" ht="41.25" customHeight="1" spans="1:9">
      <c r="A2" s="42" t="s">
        <v>580</v>
      </c>
      <c r="B2" s="40"/>
      <c r="C2" s="40"/>
      <c r="D2" s="41"/>
      <c r="E2" s="41"/>
      <c r="F2" s="41"/>
      <c r="G2" s="40"/>
      <c r="H2" s="40"/>
      <c r="I2" s="41"/>
    </row>
    <row r="3" customHeight="1" spans="1:9">
      <c r="A3" s="43" t="s">
        <v>2</v>
      </c>
      <c r="B3" s="44"/>
      <c r="C3" s="44"/>
      <c r="D3" s="39"/>
      <c r="E3" s="39" t="s">
        <v>3</v>
      </c>
      <c r="F3" s="41"/>
      <c r="G3" s="40"/>
      <c r="H3" s="40"/>
      <c r="I3" s="41"/>
    </row>
    <row r="4" ht="28.5" customHeight="1" spans="1:9">
      <c r="A4" s="45" t="s">
        <v>189</v>
      </c>
      <c r="B4" s="46" t="s">
        <v>190</v>
      </c>
      <c r="C4" s="47" t="s">
        <v>581</v>
      </c>
      <c r="D4" s="45" t="s">
        <v>582</v>
      </c>
      <c r="E4" s="45" t="s">
        <v>583</v>
      </c>
      <c r="F4" s="45" t="s">
        <v>584</v>
      </c>
      <c r="G4" s="48" t="s">
        <v>585</v>
      </c>
      <c r="H4" s="49"/>
      <c r="I4" s="68"/>
    </row>
    <row r="5" ht="21" customHeight="1" spans="1:9">
      <c r="A5" s="50"/>
      <c r="B5" s="51"/>
      <c r="C5" s="51"/>
      <c r="D5" s="52"/>
      <c r="E5" s="51"/>
      <c r="F5" s="51"/>
      <c r="G5" s="53" t="s">
        <v>553</v>
      </c>
      <c r="H5" s="53" t="s">
        <v>586</v>
      </c>
      <c r="I5" s="53" t="s">
        <v>587</v>
      </c>
    </row>
    <row r="6" ht="17.25" customHeight="1" spans="1:9">
      <c r="A6" s="54" t="s">
        <v>92</v>
      </c>
      <c r="B6" s="55">
        <v>2</v>
      </c>
      <c r="C6" s="54" t="s">
        <v>94</v>
      </c>
      <c r="D6" s="56" t="s">
        <v>95</v>
      </c>
      <c r="E6" s="54" t="s">
        <v>96</v>
      </c>
      <c r="F6" s="56" t="s">
        <v>97</v>
      </c>
      <c r="G6" s="54" t="s">
        <v>98</v>
      </c>
      <c r="H6" s="56" t="s">
        <v>483</v>
      </c>
      <c r="I6" s="54" t="s">
        <v>404</v>
      </c>
    </row>
    <row r="7" ht="19.5" customHeight="1" spans="1:9">
      <c r="A7" s="57" t="s">
        <v>75</v>
      </c>
      <c r="B7" s="58" t="s">
        <v>75</v>
      </c>
      <c r="C7" s="58" t="s">
        <v>75</v>
      </c>
      <c r="D7" s="59" t="s">
        <v>75</v>
      </c>
      <c r="E7" s="60" t="s">
        <v>75</v>
      </c>
      <c r="F7" s="56" t="s">
        <v>75</v>
      </c>
      <c r="G7" s="61" t="s">
        <v>75</v>
      </c>
      <c r="H7" s="61" t="s">
        <v>75</v>
      </c>
      <c r="I7" s="61" t="s">
        <v>75</v>
      </c>
    </row>
    <row r="8" ht="19.5" customHeight="1" spans="1:9">
      <c r="A8" s="62" t="s">
        <v>60</v>
      </c>
      <c r="B8" s="63"/>
      <c r="C8" s="63"/>
      <c r="D8" s="64"/>
      <c r="E8" s="65"/>
      <c r="F8" s="66"/>
      <c r="G8" s="61" t="s">
        <v>75</v>
      </c>
      <c r="H8" s="61" t="s">
        <v>75</v>
      </c>
      <c r="I8" s="61" t="s">
        <v>75</v>
      </c>
    </row>
    <row r="9" customHeight="1" spans="1:1">
      <c r="A9" s="28" t="s">
        <v>588</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J35" sqref="J35"/>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2" width="9.14285714285714" style="1" customWidth="1"/>
    <col min="13" max="16384" width="9.14285714285714" style="1"/>
  </cols>
  <sheetData>
    <row r="1" customHeight="1" spans="4:11">
      <c r="D1" s="2"/>
      <c r="E1" s="2"/>
      <c r="F1" s="2"/>
      <c r="G1" s="2"/>
      <c r="H1" s="3"/>
      <c r="I1" s="3"/>
      <c r="J1" s="3"/>
      <c r="K1" s="4" t="s">
        <v>589</v>
      </c>
    </row>
    <row r="2" ht="41.25" customHeight="1" spans="1:11">
      <c r="A2" s="5" t="s">
        <v>590</v>
      </c>
      <c r="B2" s="5"/>
      <c r="C2" s="5"/>
      <c r="D2" s="5"/>
      <c r="E2" s="5"/>
      <c r="F2" s="5"/>
      <c r="G2" s="5"/>
      <c r="H2" s="5"/>
      <c r="I2" s="5"/>
      <c r="J2" s="5"/>
      <c r="K2" s="5"/>
    </row>
    <row r="3" ht="13.5" customHeight="1" spans="1:11">
      <c r="A3" s="6" t="s">
        <v>2</v>
      </c>
      <c r="B3" s="7"/>
      <c r="C3" s="7"/>
      <c r="D3" s="7"/>
      <c r="E3" s="7"/>
      <c r="F3" s="7"/>
      <c r="G3" s="7"/>
      <c r="H3" s="8"/>
      <c r="I3" s="8"/>
      <c r="J3" s="8"/>
      <c r="K3" s="9" t="s">
        <v>3</v>
      </c>
    </row>
    <row r="4" ht="21.75" customHeight="1" spans="1:11">
      <c r="A4" s="10" t="s">
        <v>299</v>
      </c>
      <c r="B4" s="10" t="s">
        <v>192</v>
      </c>
      <c r="C4" s="10" t="s">
        <v>300</v>
      </c>
      <c r="D4" s="11" t="s">
        <v>193</v>
      </c>
      <c r="E4" s="11" t="s">
        <v>194</v>
      </c>
      <c r="F4" s="11" t="s">
        <v>301</v>
      </c>
      <c r="G4" s="11" t="s">
        <v>302</v>
      </c>
      <c r="H4" s="17" t="s">
        <v>60</v>
      </c>
      <c r="I4" s="12" t="s">
        <v>591</v>
      </c>
      <c r="J4" s="13"/>
      <c r="K4" s="14"/>
    </row>
    <row r="5" ht="21.75" customHeight="1" spans="1:11">
      <c r="A5" s="15"/>
      <c r="B5" s="15"/>
      <c r="C5" s="15"/>
      <c r="D5" s="16"/>
      <c r="E5" s="16"/>
      <c r="F5" s="16"/>
      <c r="G5" s="16"/>
      <c r="H5" s="29"/>
      <c r="I5" s="11" t="s">
        <v>63</v>
      </c>
      <c r="J5" s="11" t="s">
        <v>64</v>
      </c>
      <c r="K5" s="11" t="s">
        <v>65</v>
      </c>
    </row>
    <row r="6" ht="40.5" customHeight="1" spans="1:11">
      <c r="A6" s="18"/>
      <c r="B6" s="18"/>
      <c r="C6" s="18"/>
      <c r="D6" s="19"/>
      <c r="E6" s="19"/>
      <c r="F6" s="19"/>
      <c r="G6" s="19"/>
      <c r="H6" s="20"/>
      <c r="I6" s="19" t="s">
        <v>62</v>
      </c>
      <c r="J6" s="19"/>
      <c r="K6" s="19"/>
    </row>
    <row r="7" ht="15" customHeight="1" spans="1:11">
      <c r="A7" s="21">
        <v>1</v>
      </c>
      <c r="B7" s="21">
        <v>2</v>
      </c>
      <c r="C7" s="21">
        <v>3</v>
      </c>
      <c r="D7" s="21">
        <v>4</v>
      </c>
      <c r="E7" s="21">
        <v>5</v>
      </c>
      <c r="F7" s="21">
        <v>6</v>
      </c>
      <c r="G7" s="21">
        <v>7</v>
      </c>
      <c r="H7" s="21">
        <v>8</v>
      </c>
      <c r="I7" s="21">
        <v>9</v>
      </c>
      <c r="J7" s="36">
        <v>10</v>
      </c>
      <c r="K7" s="36">
        <v>11</v>
      </c>
    </row>
    <row r="8" ht="18.75" customHeight="1" spans="1:11">
      <c r="A8" s="30"/>
      <c r="B8" s="22" t="s">
        <v>75</v>
      </c>
      <c r="C8" s="30"/>
      <c r="D8" s="30"/>
      <c r="E8" s="30"/>
      <c r="F8" s="30"/>
      <c r="G8" s="30"/>
      <c r="H8" s="31" t="s">
        <v>75</v>
      </c>
      <c r="I8" s="31" t="s">
        <v>75</v>
      </c>
      <c r="J8" s="31" t="s">
        <v>75</v>
      </c>
      <c r="K8" s="24" t="s">
        <v>75</v>
      </c>
    </row>
    <row r="9" ht="18.75" customHeight="1" spans="1:11">
      <c r="A9" s="32" t="s">
        <v>75</v>
      </c>
      <c r="B9" s="22" t="s">
        <v>75</v>
      </c>
      <c r="C9" s="22" t="s">
        <v>75</v>
      </c>
      <c r="D9" s="22" t="s">
        <v>75</v>
      </c>
      <c r="E9" s="22" t="s">
        <v>75</v>
      </c>
      <c r="F9" s="22" t="s">
        <v>75</v>
      </c>
      <c r="G9" s="22" t="s">
        <v>75</v>
      </c>
      <c r="H9" s="24" t="s">
        <v>75</v>
      </c>
      <c r="I9" s="24" t="s">
        <v>75</v>
      </c>
      <c r="J9" s="24" t="s">
        <v>75</v>
      </c>
      <c r="K9" s="24" t="s">
        <v>75</v>
      </c>
    </row>
    <row r="10" ht="18.75" customHeight="1" spans="1:11">
      <c r="A10" s="33" t="s">
        <v>136</v>
      </c>
      <c r="B10" s="34"/>
      <c r="C10" s="34"/>
      <c r="D10" s="34"/>
      <c r="E10" s="34"/>
      <c r="F10" s="34"/>
      <c r="G10" s="35"/>
      <c r="H10" s="24" t="s">
        <v>75</v>
      </c>
      <c r="I10" s="24" t="s">
        <v>75</v>
      </c>
      <c r="J10" s="24" t="s">
        <v>75</v>
      </c>
      <c r="K10" s="24" t="s">
        <v>75</v>
      </c>
    </row>
    <row r="11" customHeight="1" spans="1:1">
      <c r="A11" s="28" t="s">
        <v>592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E25" sqref="E25"/>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593</v>
      </c>
    </row>
    <row r="2" ht="41.25" customHeight="1" spans="1:7">
      <c r="A2" s="5" t="s">
        <v>594</v>
      </c>
      <c r="B2" s="5"/>
      <c r="C2" s="5"/>
      <c r="D2" s="5"/>
      <c r="E2" s="5"/>
      <c r="F2" s="5"/>
      <c r="G2" s="5"/>
    </row>
    <row r="3" ht="13.5" customHeight="1" spans="1:7">
      <c r="A3" s="6" t="s">
        <v>2</v>
      </c>
      <c r="B3" s="7"/>
      <c r="C3" s="7"/>
      <c r="D3" s="7"/>
      <c r="E3" s="8"/>
      <c r="F3" s="8"/>
      <c r="G3" s="9" t="s">
        <v>3</v>
      </c>
    </row>
    <row r="4" ht="21.75" customHeight="1" spans="1:7">
      <c r="A4" s="10" t="s">
        <v>300</v>
      </c>
      <c r="B4" s="10" t="s">
        <v>299</v>
      </c>
      <c r="C4" s="10" t="s">
        <v>192</v>
      </c>
      <c r="D4" s="11" t="s">
        <v>595</v>
      </c>
      <c r="E4" s="12" t="s">
        <v>63</v>
      </c>
      <c r="F4" s="13"/>
      <c r="G4" s="14"/>
    </row>
    <row r="5" ht="21.75" customHeight="1" spans="1:7">
      <c r="A5" s="15"/>
      <c r="B5" s="15"/>
      <c r="C5" s="15"/>
      <c r="D5" s="16"/>
      <c r="E5" s="17" t="s">
        <v>596</v>
      </c>
      <c r="F5" s="11" t="s">
        <v>597</v>
      </c>
      <c r="G5" s="11" t="s">
        <v>598</v>
      </c>
    </row>
    <row r="6" ht="40.5" customHeight="1" spans="1:7">
      <c r="A6" s="18"/>
      <c r="B6" s="18"/>
      <c r="C6" s="18"/>
      <c r="D6" s="19"/>
      <c r="E6" s="20"/>
      <c r="F6" s="19" t="s">
        <v>62</v>
      </c>
      <c r="G6" s="19"/>
    </row>
    <row r="7" ht="15" customHeight="1" spans="1:7">
      <c r="A7" s="21">
        <v>1</v>
      </c>
      <c r="B7" s="21">
        <v>2</v>
      </c>
      <c r="C7" s="21">
        <v>3</v>
      </c>
      <c r="D7" s="21">
        <v>4</v>
      </c>
      <c r="E7" s="21">
        <v>5</v>
      </c>
      <c r="F7" s="21">
        <v>6</v>
      </c>
      <c r="G7" s="21">
        <v>7</v>
      </c>
    </row>
    <row r="8" ht="17.25" customHeight="1" spans="1:7">
      <c r="A8" s="22" t="s">
        <v>75</v>
      </c>
      <c r="B8" s="23"/>
      <c r="C8" s="23"/>
      <c r="D8" s="22"/>
      <c r="E8" s="24" t="s">
        <v>75</v>
      </c>
      <c r="F8" s="24" t="s">
        <v>75</v>
      </c>
      <c r="G8" s="24" t="s">
        <v>75</v>
      </c>
    </row>
    <row r="9" ht="18.75" customHeight="1" spans="1:7">
      <c r="A9" s="22"/>
      <c r="B9" s="22" t="s">
        <v>75</v>
      </c>
      <c r="C9" s="22" t="s">
        <v>75</v>
      </c>
      <c r="D9" s="22" t="s">
        <v>75</v>
      </c>
      <c r="E9" s="24" t="s">
        <v>75</v>
      </c>
      <c r="F9" s="24" t="s">
        <v>75</v>
      </c>
      <c r="G9" s="24" t="s">
        <v>75</v>
      </c>
    </row>
    <row r="10" ht="18.75" customHeight="1" spans="1:7">
      <c r="A10" s="25" t="s">
        <v>60</v>
      </c>
      <c r="B10" s="26" t="s">
        <v>75</v>
      </c>
      <c r="C10" s="26"/>
      <c r="D10" s="27"/>
      <c r="E10" s="24" t="s">
        <v>75</v>
      </c>
      <c r="F10" s="24" t="s">
        <v>75</v>
      </c>
      <c r="G10" s="24" t="s">
        <v>75</v>
      </c>
    </row>
    <row r="11" customHeight="1" spans="2:2">
      <c r="B11" s="28" t="s">
        <v>599</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7"/>
  <sheetViews>
    <sheetView showGridLines="0" workbookViewId="0">
      <selection activeCell="B12" sqref="B12"/>
    </sheetView>
  </sheetViews>
  <sheetFormatPr defaultColWidth="8.57142857142857" defaultRowHeight="12.75" customHeight="1"/>
  <cols>
    <col min="1" max="1" width="15.2857142857143" style="41" customWidth="1"/>
    <col min="2" max="2" width="35" style="41" customWidth="1"/>
    <col min="3" max="8" width="22" style="41" customWidth="1"/>
    <col min="9" max="9" width="22" style="38" customWidth="1"/>
    <col min="10" max="13" width="22" style="41" customWidth="1"/>
    <col min="14" max="18" width="22" style="38" customWidth="1"/>
    <col min="19" max="19" width="22" style="41" customWidth="1"/>
    <col min="20" max="20" width="8.57142857142857" style="38" customWidth="1"/>
    <col min="21" max="16384" width="8.57142857142857" style="38"/>
  </cols>
  <sheetData>
    <row r="1" ht="17.25" customHeight="1" spans="1:1">
      <c r="A1" s="114" t="s">
        <v>56</v>
      </c>
    </row>
    <row r="2" ht="41.25" customHeight="1" spans="1:1">
      <c r="A2" s="42" t="s">
        <v>57</v>
      </c>
    </row>
    <row r="3" ht="17.25" customHeight="1" spans="1:3">
      <c r="A3" s="43" t="s">
        <v>2</v>
      </c>
      <c r="C3" s="39" t="s">
        <v>3</v>
      </c>
    </row>
    <row r="4" ht="21.75" customHeight="1" spans="1:19">
      <c r="A4" s="45" t="s">
        <v>58</v>
      </c>
      <c r="B4" s="288" t="s">
        <v>59</v>
      </c>
      <c r="C4" s="288" t="s">
        <v>60</v>
      </c>
      <c r="D4" s="223" t="s">
        <v>61</v>
      </c>
      <c r="E4" s="223"/>
      <c r="F4" s="223"/>
      <c r="G4" s="223"/>
      <c r="H4" s="223"/>
      <c r="I4" s="49"/>
      <c r="J4" s="223"/>
      <c r="K4" s="223"/>
      <c r="L4" s="223"/>
      <c r="M4" s="223"/>
      <c r="N4" s="68"/>
      <c r="O4" s="223" t="s">
        <v>49</v>
      </c>
      <c r="P4" s="223"/>
      <c r="Q4" s="223"/>
      <c r="R4" s="223"/>
      <c r="S4" s="68"/>
    </row>
    <row r="5" ht="27" customHeight="1" spans="1:19">
      <c r="A5" s="289"/>
      <c r="B5" s="290"/>
      <c r="C5" s="290"/>
      <c r="D5" s="290" t="s">
        <v>62</v>
      </c>
      <c r="E5" s="290" t="s">
        <v>63</v>
      </c>
      <c r="F5" s="290" t="s">
        <v>64</v>
      </c>
      <c r="G5" s="290" t="s">
        <v>65</v>
      </c>
      <c r="H5" s="290" t="s">
        <v>66</v>
      </c>
      <c r="I5" s="294" t="s">
        <v>67</v>
      </c>
      <c r="J5" s="295"/>
      <c r="K5" s="295"/>
      <c r="L5" s="295"/>
      <c r="M5" s="295"/>
      <c r="N5" s="296"/>
      <c r="O5" s="290" t="s">
        <v>62</v>
      </c>
      <c r="P5" s="290" t="s">
        <v>63</v>
      </c>
      <c r="Q5" s="290" t="s">
        <v>64</v>
      </c>
      <c r="R5" s="290" t="s">
        <v>65</v>
      </c>
      <c r="S5" s="290" t="s">
        <v>68</v>
      </c>
    </row>
    <row r="6" ht="30" customHeight="1" spans="1:19">
      <c r="A6" s="268"/>
      <c r="B6" s="291"/>
      <c r="C6" s="66"/>
      <c r="D6" s="66"/>
      <c r="E6" s="66"/>
      <c r="F6" s="66"/>
      <c r="G6" s="66"/>
      <c r="H6" s="66"/>
      <c r="I6" s="77" t="s">
        <v>62</v>
      </c>
      <c r="J6" s="296" t="s">
        <v>69</v>
      </c>
      <c r="K6" s="296" t="s">
        <v>70</v>
      </c>
      <c r="L6" s="296" t="s">
        <v>71</v>
      </c>
      <c r="M6" s="296" t="s">
        <v>72</v>
      </c>
      <c r="N6" s="296" t="s">
        <v>73</v>
      </c>
      <c r="O6" s="61"/>
      <c r="P6" s="61"/>
      <c r="Q6" s="61"/>
      <c r="R6" s="61"/>
      <c r="S6" s="66"/>
    </row>
    <row r="7" ht="15" customHeight="1" spans="1:19">
      <c r="A7" s="170">
        <v>1</v>
      </c>
      <c r="B7" s="170">
        <v>2</v>
      </c>
      <c r="C7" s="170">
        <v>3</v>
      </c>
      <c r="D7" s="170">
        <v>4</v>
      </c>
      <c r="E7" s="170">
        <v>5</v>
      </c>
      <c r="F7" s="170">
        <v>6</v>
      </c>
      <c r="G7" s="170">
        <v>7</v>
      </c>
      <c r="H7" s="170">
        <v>8</v>
      </c>
      <c r="I7" s="77">
        <v>9</v>
      </c>
      <c r="J7" s="170">
        <v>10</v>
      </c>
      <c r="K7" s="170">
        <v>11</v>
      </c>
      <c r="L7" s="170">
        <v>12</v>
      </c>
      <c r="M7" s="170">
        <v>13</v>
      </c>
      <c r="N7" s="170">
        <v>14</v>
      </c>
      <c r="O7" s="170">
        <v>15</v>
      </c>
      <c r="P7" s="170">
        <v>16</v>
      </c>
      <c r="Q7" s="170">
        <v>17</v>
      </c>
      <c r="R7" s="170">
        <v>18</v>
      </c>
      <c r="S7" s="170">
        <v>19</v>
      </c>
    </row>
    <row r="8" ht="18" customHeight="1" spans="1:19">
      <c r="A8" s="22">
        <v>105047</v>
      </c>
      <c r="B8" s="22" t="s">
        <v>74</v>
      </c>
      <c r="C8" s="292">
        <v>11637221.9</v>
      </c>
      <c r="D8" s="292">
        <v>11637221.9</v>
      </c>
      <c r="E8" s="292">
        <v>11637221.9</v>
      </c>
      <c r="F8" s="87" t="s">
        <v>75</v>
      </c>
      <c r="G8" s="87" t="s">
        <v>75</v>
      </c>
      <c r="H8" s="87" t="s">
        <v>75</v>
      </c>
      <c r="I8" s="87" t="s">
        <v>75</v>
      </c>
      <c r="J8" s="87" t="s">
        <v>75</v>
      </c>
      <c r="K8" s="87" t="s">
        <v>75</v>
      </c>
      <c r="L8" s="87" t="s">
        <v>75</v>
      </c>
      <c r="M8" s="87" t="s">
        <v>75</v>
      </c>
      <c r="N8" s="87" t="s">
        <v>75</v>
      </c>
      <c r="O8" s="87" t="s">
        <v>75</v>
      </c>
      <c r="P8" s="87" t="s">
        <v>75</v>
      </c>
      <c r="Q8" s="87" t="s">
        <v>75</v>
      </c>
      <c r="R8" s="87" t="s">
        <v>75</v>
      </c>
      <c r="S8" s="87" t="s">
        <v>75</v>
      </c>
    </row>
    <row r="9" ht="18" customHeight="1" spans="1:19">
      <c r="A9" s="222" t="s">
        <v>60</v>
      </c>
      <c r="B9" s="293"/>
      <c r="C9" s="292">
        <v>11637221.9</v>
      </c>
      <c r="D9" s="292">
        <v>11637221.9</v>
      </c>
      <c r="E9" s="292">
        <v>11637221.9</v>
      </c>
      <c r="F9" s="87" t="s">
        <v>75</v>
      </c>
      <c r="G9" s="87" t="s">
        <v>75</v>
      </c>
      <c r="H9" s="87" t="s">
        <v>75</v>
      </c>
      <c r="I9" s="87" t="s">
        <v>75</v>
      </c>
      <c r="J9" s="87" t="s">
        <v>75</v>
      </c>
      <c r="K9" s="87" t="s">
        <v>75</v>
      </c>
      <c r="L9" s="87" t="s">
        <v>75</v>
      </c>
      <c r="M9" s="87" t="s">
        <v>75</v>
      </c>
      <c r="N9" s="87" t="s">
        <v>75</v>
      </c>
      <c r="O9" s="87" t="s">
        <v>75</v>
      </c>
      <c r="P9" s="87" t="s">
        <v>75</v>
      </c>
      <c r="Q9" s="87" t="s">
        <v>75</v>
      </c>
      <c r="R9" s="87" t="s">
        <v>75</v>
      </c>
      <c r="S9" s="87" t="s">
        <v>75</v>
      </c>
    </row>
    <row r="17" customHeight="1" spans="3:3">
      <c r="C17" s="1"/>
    </row>
  </sheetData>
  <mergeCells count="21">
    <mergeCell ref="A1:S1"/>
    <mergeCell ref="A2:S2"/>
    <mergeCell ref="A3:B3"/>
    <mergeCell ref="C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showGridLines="0" zoomScale="85" zoomScaleNormal="85" topLeftCell="A4" workbookViewId="0">
      <selection activeCell="C14" sqref="C14"/>
    </sheetView>
  </sheetViews>
  <sheetFormatPr defaultColWidth="8.57142857142857" defaultRowHeight="12.75" customHeight="1"/>
  <cols>
    <col min="1" max="1" width="14.2857142857143" style="275" customWidth="1"/>
    <col min="2" max="2" width="37.5714285714286" style="275" customWidth="1"/>
    <col min="3" max="3" width="24.5714285714286" style="275" customWidth="1"/>
    <col min="4" max="8" width="24.5714285714286" style="276" customWidth="1"/>
    <col min="9" max="9" width="26.7142857142857" style="276" customWidth="1"/>
    <col min="10" max="11" width="24.4285714285714" style="276" customWidth="1"/>
    <col min="12" max="13" width="24.5714285714286" style="276" customWidth="1"/>
    <col min="14" max="16" width="24.5714285714286" style="275" customWidth="1"/>
    <col min="17" max="17" width="8.57142857142857" style="276" customWidth="1"/>
    <col min="18" max="16384" width="8.57142857142857" style="276"/>
  </cols>
  <sheetData>
    <row r="1" ht="17.25" customHeight="1" spans="1:16">
      <c r="A1" s="277" t="s">
        <v>76</v>
      </c>
      <c r="B1" s="278"/>
      <c r="C1" s="278"/>
      <c r="D1" s="279"/>
      <c r="E1" s="279"/>
      <c r="F1" s="279"/>
      <c r="G1" s="279"/>
      <c r="H1" s="279"/>
      <c r="I1" s="279"/>
      <c r="J1" s="279"/>
      <c r="K1" s="279"/>
      <c r="L1" s="279"/>
      <c r="M1" s="279"/>
      <c r="N1" s="278"/>
      <c r="O1" s="278"/>
      <c r="P1" s="278"/>
    </row>
    <row r="2" ht="41.25" customHeight="1" spans="1:16">
      <c r="A2" s="280" t="s">
        <v>77</v>
      </c>
      <c r="B2" s="278"/>
      <c r="C2" s="278"/>
      <c r="D2" s="279"/>
      <c r="E2" s="279"/>
      <c r="F2" s="279"/>
      <c r="G2" s="279"/>
      <c r="H2" s="279"/>
      <c r="I2" s="279"/>
      <c r="J2" s="279"/>
      <c r="K2" s="279"/>
      <c r="L2" s="279"/>
      <c r="M2" s="279"/>
      <c r="N2" s="278"/>
      <c r="O2" s="278"/>
      <c r="P2" s="278"/>
    </row>
    <row r="3" ht="17.25" customHeight="1" spans="1:16">
      <c r="A3" s="281" t="s">
        <v>2</v>
      </c>
      <c r="B3" s="278"/>
      <c r="C3" s="277" t="s">
        <v>3</v>
      </c>
      <c r="D3" s="279"/>
      <c r="E3" s="279"/>
      <c r="F3" s="279"/>
      <c r="G3" s="279"/>
      <c r="H3" s="279"/>
      <c r="I3" s="279"/>
      <c r="J3" s="279"/>
      <c r="K3" s="279"/>
      <c r="L3" s="279"/>
      <c r="M3" s="279"/>
      <c r="N3" s="278"/>
      <c r="O3" s="278"/>
      <c r="P3" s="278"/>
    </row>
    <row r="4" ht="27" customHeight="1" spans="1:16">
      <c r="A4" s="282" t="s">
        <v>78</v>
      </c>
      <c r="B4" s="282" t="s">
        <v>79</v>
      </c>
      <c r="C4" s="282" t="s">
        <v>60</v>
      </c>
      <c r="D4" s="283" t="s">
        <v>63</v>
      </c>
      <c r="E4" s="283"/>
      <c r="F4" s="283"/>
      <c r="G4" s="283" t="s">
        <v>64</v>
      </c>
      <c r="H4" s="283" t="s">
        <v>65</v>
      </c>
      <c r="I4" s="283" t="s">
        <v>80</v>
      </c>
      <c r="J4" s="283" t="s">
        <v>67</v>
      </c>
      <c r="K4" s="283"/>
      <c r="L4" s="283"/>
      <c r="M4" s="283"/>
      <c r="N4" s="282"/>
      <c r="O4" s="282"/>
      <c r="P4" s="282"/>
    </row>
    <row r="5" ht="42" customHeight="1" spans="1:16">
      <c r="A5" s="284"/>
      <c r="B5" s="284"/>
      <c r="C5" s="283"/>
      <c r="D5" s="283" t="s">
        <v>62</v>
      </c>
      <c r="E5" s="283" t="s">
        <v>81</v>
      </c>
      <c r="F5" s="283" t="s">
        <v>82</v>
      </c>
      <c r="G5" s="283"/>
      <c r="H5" s="283"/>
      <c r="I5" s="284"/>
      <c r="J5" s="283" t="s">
        <v>62</v>
      </c>
      <c r="K5" s="284" t="s">
        <v>83</v>
      </c>
      <c r="L5" s="284" t="s">
        <v>84</v>
      </c>
      <c r="M5" s="284" t="s">
        <v>85</v>
      </c>
      <c r="N5" s="284" t="s">
        <v>86</v>
      </c>
      <c r="O5" s="284" t="s">
        <v>87</v>
      </c>
      <c r="P5" s="284" t="s">
        <v>88</v>
      </c>
    </row>
    <row r="6" ht="18" customHeight="1" spans="1:16">
      <c r="A6" s="285">
        <v>1</v>
      </c>
      <c r="B6" s="285">
        <v>2</v>
      </c>
      <c r="C6" s="285">
        <v>3</v>
      </c>
      <c r="D6" s="286">
        <v>4</v>
      </c>
      <c r="E6" s="286">
        <v>5</v>
      </c>
      <c r="F6" s="286">
        <v>6</v>
      </c>
      <c r="G6" s="286">
        <v>7</v>
      </c>
      <c r="H6" s="286">
        <v>8</v>
      </c>
      <c r="I6" s="286">
        <v>9</v>
      </c>
      <c r="J6" s="286">
        <v>10</v>
      </c>
      <c r="K6" s="286">
        <v>11</v>
      </c>
      <c r="L6" s="286">
        <v>12</v>
      </c>
      <c r="M6" s="286">
        <v>13</v>
      </c>
      <c r="N6" s="285">
        <v>14</v>
      </c>
      <c r="O6" s="247">
        <v>15</v>
      </c>
      <c r="P6" s="247">
        <v>16</v>
      </c>
    </row>
    <row r="7" ht="18" customHeight="1" spans="1:16">
      <c r="A7" s="241" t="s">
        <v>89</v>
      </c>
      <c r="B7" s="242"/>
      <c r="C7" s="243" t="s">
        <v>60</v>
      </c>
      <c r="D7" s="243" t="s">
        <v>81</v>
      </c>
      <c r="E7" s="244"/>
      <c r="F7" s="244"/>
      <c r="G7" s="245" t="s">
        <v>82</v>
      </c>
      <c r="H7" s="286"/>
      <c r="I7" s="286"/>
      <c r="J7" s="286"/>
      <c r="K7" s="286"/>
      <c r="L7" s="286"/>
      <c r="M7" s="286"/>
      <c r="N7" s="285"/>
      <c r="O7" s="247"/>
      <c r="P7" s="247"/>
    </row>
    <row r="8" ht="18" customHeight="1" spans="1:16">
      <c r="A8" s="246" t="s">
        <v>78</v>
      </c>
      <c r="B8" s="244" t="s">
        <v>79</v>
      </c>
      <c r="C8" s="244"/>
      <c r="D8" s="244" t="s">
        <v>62</v>
      </c>
      <c r="E8" s="244" t="s">
        <v>90</v>
      </c>
      <c r="F8" s="244" t="s">
        <v>91</v>
      </c>
      <c r="G8" s="245"/>
      <c r="H8" s="286"/>
      <c r="I8" s="286"/>
      <c r="J8" s="286"/>
      <c r="K8" s="286"/>
      <c r="L8" s="286"/>
      <c r="M8" s="286"/>
      <c r="N8" s="285"/>
      <c r="O8" s="247"/>
      <c r="P8" s="247"/>
    </row>
    <row r="9" ht="18" customHeight="1" spans="1:16">
      <c r="A9" s="247" t="s">
        <v>92</v>
      </c>
      <c r="B9" s="246" t="s">
        <v>93</v>
      </c>
      <c r="C9" s="246" t="s">
        <v>94</v>
      </c>
      <c r="D9" s="246" t="s">
        <v>95</v>
      </c>
      <c r="E9" s="246" t="s">
        <v>96</v>
      </c>
      <c r="F9" s="246" t="s">
        <v>97</v>
      </c>
      <c r="G9" s="246" t="s">
        <v>98</v>
      </c>
      <c r="H9" s="286"/>
      <c r="I9" s="286"/>
      <c r="J9" s="286"/>
      <c r="K9" s="286"/>
      <c r="L9" s="286"/>
      <c r="M9" s="286"/>
      <c r="N9" s="285"/>
      <c r="O9" s="247"/>
      <c r="P9" s="247"/>
    </row>
    <row r="10" ht="18" customHeight="1" spans="1:16">
      <c r="A10" s="247">
        <v>205</v>
      </c>
      <c r="B10" s="248" t="s">
        <v>99</v>
      </c>
      <c r="C10" s="249">
        <f>C11+C14+C16</f>
        <v>9444891.98</v>
      </c>
      <c r="D10" s="249">
        <f t="shared" ref="D10:D13" si="0">E10+F10</f>
        <v>7685486.86</v>
      </c>
      <c r="E10" s="250">
        <v>6980565.5</v>
      </c>
      <c r="F10" s="249">
        <f>F11+F14</f>
        <v>704921.36</v>
      </c>
      <c r="G10" s="249">
        <f>G11+G14+G16</f>
        <v>1759405.12</v>
      </c>
      <c r="H10" s="286"/>
      <c r="I10" s="286"/>
      <c r="J10" s="286"/>
      <c r="K10" s="286"/>
      <c r="L10" s="286"/>
      <c r="M10" s="286"/>
      <c r="N10" s="285"/>
      <c r="O10" s="247"/>
      <c r="P10" s="247"/>
    </row>
    <row r="11" ht="18" customHeight="1" spans="1:16">
      <c r="A11" s="247">
        <v>20502</v>
      </c>
      <c r="B11" s="248" t="s">
        <v>100</v>
      </c>
      <c r="C11" s="249">
        <f>C12+C13</f>
        <v>8611843.98</v>
      </c>
      <c r="D11" s="249">
        <f t="shared" si="0"/>
        <v>7680606.86</v>
      </c>
      <c r="E11" s="250">
        <v>6980565.5</v>
      </c>
      <c r="F11" s="249">
        <v>700041.36</v>
      </c>
      <c r="G11" s="249">
        <v>931237.12</v>
      </c>
      <c r="H11" s="286"/>
      <c r="I11" s="286"/>
      <c r="J11" s="286"/>
      <c r="K11" s="286"/>
      <c r="L11" s="286"/>
      <c r="M11" s="286"/>
      <c r="N11" s="285"/>
      <c r="O11" s="247"/>
      <c r="P11" s="247"/>
    </row>
    <row r="12" ht="18" customHeight="1" spans="1:16">
      <c r="A12" s="251" t="s">
        <v>101</v>
      </c>
      <c r="B12" s="252" t="s">
        <v>102</v>
      </c>
      <c r="C12" s="250">
        <v>67976</v>
      </c>
      <c r="D12" s="250">
        <v>6200</v>
      </c>
      <c r="E12" s="250"/>
      <c r="F12" s="250">
        <v>6200</v>
      </c>
      <c r="G12" s="250">
        <v>61776</v>
      </c>
      <c r="H12" s="286"/>
      <c r="I12" s="286"/>
      <c r="J12" s="286"/>
      <c r="K12" s="286"/>
      <c r="L12" s="286"/>
      <c r="M12" s="286"/>
      <c r="N12" s="285"/>
      <c r="O12" s="247"/>
      <c r="P12" s="247"/>
    </row>
    <row r="13" ht="18" customHeight="1" spans="1:16">
      <c r="A13" s="251" t="s">
        <v>103</v>
      </c>
      <c r="B13" s="252" t="s">
        <v>104</v>
      </c>
      <c r="C13" s="250">
        <v>8543867.98</v>
      </c>
      <c r="D13" s="250">
        <f t="shared" si="0"/>
        <v>7674406.86</v>
      </c>
      <c r="E13" s="250">
        <v>6980565.5</v>
      </c>
      <c r="F13" s="250">
        <v>693841.36</v>
      </c>
      <c r="G13" s="250">
        <v>869461.12</v>
      </c>
      <c r="H13" s="286"/>
      <c r="I13" s="286"/>
      <c r="J13" s="286"/>
      <c r="K13" s="286"/>
      <c r="L13" s="286"/>
      <c r="M13" s="286"/>
      <c r="N13" s="285"/>
      <c r="O13" s="247"/>
      <c r="P13" s="247"/>
    </row>
    <row r="14" ht="18" customHeight="1" spans="1:16">
      <c r="A14" s="251">
        <v>20507</v>
      </c>
      <c r="B14" s="248" t="s">
        <v>105</v>
      </c>
      <c r="C14" s="250">
        <v>5648</v>
      </c>
      <c r="D14" s="250">
        <v>4880</v>
      </c>
      <c r="E14" s="250"/>
      <c r="F14" s="250">
        <v>4880</v>
      </c>
      <c r="G14" s="250">
        <v>768</v>
      </c>
      <c r="H14" s="286"/>
      <c r="I14" s="286"/>
      <c r="J14" s="286"/>
      <c r="K14" s="286"/>
      <c r="L14" s="286"/>
      <c r="M14" s="286"/>
      <c r="N14" s="285"/>
      <c r="O14" s="247"/>
      <c r="P14" s="247"/>
    </row>
    <row r="15" ht="18" customHeight="1" spans="1:16">
      <c r="A15" s="251" t="s">
        <v>106</v>
      </c>
      <c r="B15" s="252" t="s">
        <v>107</v>
      </c>
      <c r="C15" s="250">
        <v>5648</v>
      </c>
      <c r="D15" s="250">
        <v>4880</v>
      </c>
      <c r="E15" s="250"/>
      <c r="F15" s="250">
        <v>4880</v>
      </c>
      <c r="G15" s="250">
        <v>768</v>
      </c>
      <c r="H15" s="286"/>
      <c r="I15" s="286"/>
      <c r="J15" s="286"/>
      <c r="K15" s="286"/>
      <c r="L15" s="286"/>
      <c r="M15" s="286"/>
      <c r="N15" s="285"/>
      <c r="O15" s="247"/>
      <c r="P15" s="247"/>
    </row>
    <row r="16" ht="18" customHeight="1" spans="1:16">
      <c r="A16" s="251">
        <v>20599</v>
      </c>
      <c r="B16" s="248" t="s">
        <v>108</v>
      </c>
      <c r="C16" s="250">
        <v>827400</v>
      </c>
      <c r="D16" s="250"/>
      <c r="E16" s="250"/>
      <c r="F16" s="250"/>
      <c r="G16" s="250">
        <v>827400</v>
      </c>
      <c r="H16" s="286"/>
      <c r="I16" s="286"/>
      <c r="J16" s="286"/>
      <c r="K16" s="286"/>
      <c r="L16" s="286"/>
      <c r="M16" s="286"/>
      <c r="N16" s="285"/>
      <c r="O16" s="247"/>
      <c r="P16" s="247"/>
    </row>
    <row r="17" ht="18" customHeight="1" spans="1:16">
      <c r="A17" s="251" t="s">
        <v>109</v>
      </c>
      <c r="B17" s="252" t="s">
        <v>110</v>
      </c>
      <c r="C17" s="250">
        <v>827400</v>
      </c>
      <c r="D17" s="250"/>
      <c r="E17" s="250"/>
      <c r="F17" s="250"/>
      <c r="G17" s="250">
        <v>827400</v>
      </c>
      <c r="H17" s="286"/>
      <c r="I17" s="286"/>
      <c r="J17" s="286"/>
      <c r="K17" s="286"/>
      <c r="L17" s="286"/>
      <c r="M17" s="286"/>
      <c r="N17" s="285"/>
      <c r="O17" s="247"/>
      <c r="P17" s="247"/>
    </row>
    <row r="18" ht="18" customHeight="1" spans="1:16">
      <c r="A18" s="253">
        <v>208</v>
      </c>
      <c r="B18" s="248" t="s">
        <v>111</v>
      </c>
      <c r="C18" s="250">
        <v>935843.6</v>
      </c>
      <c r="D18" s="250">
        <v>935843.6</v>
      </c>
      <c r="E18" s="250">
        <v>935843.6</v>
      </c>
      <c r="F18" s="250"/>
      <c r="G18" s="250"/>
      <c r="H18" s="287" t="s">
        <v>75</v>
      </c>
      <c r="I18" s="287" t="s">
        <v>75</v>
      </c>
      <c r="J18" s="287" t="s">
        <v>75</v>
      </c>
      <c r="K18" s="287" t="s">
        <v>75</v>
      </c>
      <c r="L18" s="287" t="s">
        <v>75</v>
      </c>
      <c r="M18" s="287" t="s">
        <v>75</v>
      </c>
      <c r="N18" s="287" t="s">
        <v>75</v>
      </c>
      <c r="O18" s="287"/>
      <c r="P18" s="287" t="s">
        <v>75</v>
      </c>
    </row>
    <row r="19" ht="18" customHeight="1" spans="1:16">
      <c r="A19" s="253" t="s">
        <v>112</v>
      </c>
      <c r="B19" s="248" t="s">
        <v>113</v>
      </c>
      <c r="C19" s="250">
        <f>C20+C21+C22</f>
        <v>935843.6</v>
      </c>
      <c r="D19" s="250">
        <v>935843.6</v>
      </c>
      <c r="E19" s="250">
        <v>935843.6</v>
      </c>
      <c r="F19" s="250"/>
      <c r="G19" s="250"/>
      <c r="H19" s="279"/>
      <c r="I19" s="279"/>
      <c r="J19" s="279"/>
      <c r="K19" s="279"/>
      <c r="L19" s="279"/>
      <c r="M19" s="279"/>
      <c r="N19" s="278"/>
      <c r="O19" s="278"/>
      <c r="P19" s="278"/>
    </row>
    <row r="20" ht="18" customHeight="1" spans="1:16">
      <c r="A20" s="251" t="s">
        <v>114</v>
      </c>
      <c r="B20" s="252" t="s">
        <v>115</v>
      </c>
      <c r="C20" s="250">
        <v>570500</v>
      </c>
      <c r="D20" s="250">
        <v>570500</v>
      </c>
      <c r="E20" s="250">
        <v>570500</v>
      </c>
      <c r="F20" s="250"/>
      <c r="G20" s="250"/>
      <c r="H20" s="279"/>
      <c r="I20" s="279"/>
      <c r="J20" s="279"/>
      <c r="K20" s="279"/>
      <c r="L20" s="279"/>
      <c r="M20" s="279"/>
      <c r="N20" s="278"/>
      <c r="O20" s="278"/>
      <c r="P20" s="278"/>
    </row>
    <row r="21" ht="18" customHeight="1" spans="1:16">
      <c r="A21" s="251" t="s">
        <v>116</v>
      </c>
      <c r="B21" s="252" t="s">
        <v>117</v>
      </c>
      <c r="C21" s="250">
        <v>346800</v>
      </c>
      <c r="D21" s="250">
        <v>346800</v>
      </c>
      <c r="E21" s="250">
        <v>346800</v>
      </c>
      <c r="F21" s="250"/>
      <c r="G21" s="250"/>
      <c r="H21" s="279"/>
      <c r="I21" s="279"/>
      <c r="J21" s="279"/>
      <c r="K21" s="279"/>
      <c r="L21" s="279"/>
      <c r="M21" s="279"/>
      <c r="N21" s="278"/>
      <c r="O21" s="278"/>
      <c r="P21" s="278"/>
    </row>
    <row r="22" ht="18" customHeight="1" spans="1:16">
      <c r="A22" s="251" t="s">
        <v>118</v>
      </c>
      <c r="B22" s="252" t="s">
        <v>119</v>
      </c>
      <c r="C22" s="250">
        <v>18543.6</v>
      </c>
      <c r="D22" s="250">
        <v>18543.6</v>
      </c>
      <c r="E22" s="250">
        <v>18543.6</v>
      </c>
      <c r="F22" s="250"/>
      <c r="G22" s="250"/>
      <c r="H22" s="279"/>
      <c r="I22" s="279"/>
      <c r="J22" s="279"/>
      <c r="K22" s="279"/>
      <c r="L22" s="279"/>
      <c r="M22" s="279"/>
      <c r="N22" s="278"/>
      <c r="O22" s="278"/>
      <c r="P22" s="278"/>
    </row>
    <row r="23" ht="18" customHeight="1" spans="1:16">
      <c r="A23" s="254" t="s">
        <v>120</v>
      </c>
      <c r="B23" s="248" t="s">
        <v>121</v>
      </c>
      <c r="C23" s="250">
        <v>630442</v>
      </c>
      <c r="D23" s="250">
        <v>630442</v>
      </c>
      <c r="E23" s="250">
        <v>630442</v>
      </c>
      <c r="F23" s="250"/>
      <c r="G23" s="250"/>
      <c r="H23" s="279"/>
      <c r="I23" s="279"/>
      <c r="J23" s="279"/>
      <c r="K23" s="279"/>
      <c r="L23" s="279"/>
      <c r="M23" s="279"/>
      <c r="N23" s="278"/>
      <c r="O23" s="278"/>
      <c r="P23" s="278"/>
    </row>
    <row r="24" ht="18" customHeight="1" spans="1:16">
      <c r="A24" s="254" t="s">
        <v>122</v>
      </c>
      <c r="B24" s="248" t="s">
        <v>123</v>
      </c>
      <c r="C24" s="250">
        <v>630442</v>
      </c>
      <c r="D24" s="250">
        <v>630442</v>
      </c>
      <c r="E24" s="250">
        <v>630442</v>
      </c>
      <c r="F24" s="250"/>
      <c r="G24" s="250"/>
      <c r="H24" s="279"/>
      <c r="I24" s="279"/>
      <c r="J24" s="279"/>
      <c r="K24" s="279"/>
      <c r="L24" s="279"/>
      <c r="M24" s="279"/>
      <c r="N24" s="278"/>
      <c r="O24" s="278"/>
      <c r="P24" s="278"/>
    </row>
    <row r="25" ht="18" customHeight="1" spans="1:16">
      <c r="A25" s="251" t="s">
        <v>124</v>
      </c>
      <c r="B25" s="252" t="s">
        <v>125</v>
      </c>
      <c r="C25" s="250">
        <v>352170</v>
      </c>
      <c r="D25" s="250">
        <v>352170</v>
      </c>
      <c r="E25" s="250">
        <v>352170</v>
      </c>
      <c r="F25" s="250"/>
      <c r="G25" s="250"/>
      <c r="H25" s="279"/>
      <c r="I25" s="279"/>
      <c r="J25" s="279"/>
      <c r="K25" s="279"/>
      <c r="L25" s="279"/>
      <c r="M25" s="279"/>
      <c r="N25" s="278"/>
      <c r="O25" s="278"/>
      <c r="P25" s="278"/>
    </row>
    <row r="26" ht="18" customHeight="1" spans="1:16">
      <c r="A26" s="251" t="s">
        <v>126</v>
      </c>
      <c r="B26" s="252" t="s">
        <v>127</v>
      </c>
      <c r="C26" s="250">
        <v>236860</v>
      </c>
      <c r="D26" s="250">
        <v>236860</v>
      </c>
      <c r="E26" s="250">
        <v>236860</v>
      </c>
      <c r="F26" s="250"/>
      <c r="G26" s="250"/>
      <c r="H26" s="279"/>
      <c r="I26" s="279"/>
      <c r="J26" s="279"/>
      <c r="K26" s="279"/>
      <c r="L26" s="279"/>
      <c r="M26" s="279"/>
      <c r="N26" s="278"/>
      <c r="O26" s="278"/>
      <c r="P26" s="278"/>
    </row>
    <row r="27" ht="18" customHeight="1" spans="1:16">
      <c r="A27" s="251" t="s">
        <v>128</v>
      </c>
      <c r="B27" s="252" t="s">
        <v>129</v>
      </c>
      <c r="C27" s="250">
        <v>41412</v>
      </c>
      <c r="D27" s="250">
        <v>41412</v>
      </c>
      <c r="E27" s="250">
        <v>41412</v>
      </c>
      <c r="F27" s="250"/>
      <c r="G27" s="250"/>
      <c r="H27" s="279"/>
      <c r="I27" s="279"/>
      <c r="J27" s="279"/>
      <c r="K27" s="279"/>
      <c r="L27" s="279"/>
      <c r="M27" s="279"/>
      <c r="N27" s="278"/>
      <c r="O27" s="278"/>
      <c r="P27" s="278"/>
    </row>
    <row r="28" ht="18" customHeight="1" spans="1:16">
      <c r="A28" s="254" t="s">
        <v>130</v>
      </c>
      <c r="B28" s="248" t="s">
        <v>131</v>
      </c>
      <c r="C28" s="250">
        <v>626044.32</v>
      </c>
      <c r="D28" s="250">
        <v>626044.32</v>
      </c>
      <c r="E28" s="250">
        <v>626044.32</v>
      </c>
      <c r="F28" s="250"/>
      <c r="G28" s="250"/>
      <c r="H28" s="279"/>
      <c r="I28" s="279"/>
      <c r="J28" s="279"/>
      <c r="K28" s="279"/>
      <c r="L28" s="279"/>
      <c r="M28" s="279"/>
      <c r="N28" s="278"/>
      <c r="O28" s="278"/>
      <c r="P28" s="278"/>
    </row>
    <row r="29" ht="18" customHeight="1" spans="1:16">
      <c r="A29" s="254" t="s">
        <v>132</v>
      </c>
      <c r="B29" s="248" t="s">
        <v>133</v>
      </c>
      <c r="C29" s="250">
        <v>626044.32</v>
      </c>
      <c r="D29" s="250">
        <v>626044.32</v>
      </c>
      <c r="E29" s="250">
        <v>626044.32</v>
      </c>
      <c r="F29" s="250"/>
      <c r="G29" s="250"/>
      <c r="H29" s="279"/>
      <c r="I29" s="279"/>
      <c r="J29" s="279"/>
      <c r="K29" s="279"/>
      <c r="L29" s="279"/>
      <c r="M29" s="279"/>
      <c r="N29" s="278"/>
      <c r="O29" s="278"/>
      <c r="P29" s="278"/>
    </row>
    <row r="30" ht="18" customHeight="1" spans="1:16">
      <c r="A30" s="251" t="s">
        <v>134</v>
      </c>
      <c r="B30" s="252" t="s">
        <v>135</v>
      </c>
      <c r="C30" s="250">
        <v>626044.32</v>
      </c>
      <c r="D30" s="250">
        <v>626044.32</v>
      </c>
      <c r="E30" s="250">
        <v>626044.32</v>
      </c>
      <c r="F30" s="250"/>
      <c r="G30" s="250"/>
      <c r="H30" s="279"/>
      <c r="I30" s="279"/>
      <c r="J30" s="279"/>
      <c r="K30" s="279"/>
      <c r="L30" s="279"/>
      <c r="M30" s="279"/>
      <c r="N30" s="278"/>
      <c r="O30" s="278"/>
      <c r="P30" s="278"/>
    </row>
    <row r="31" ht="15" customHeight="1" spans="1:16">
      <c r="A31" s="255" t="s">
        <v>136</v>
      </c>
      <c r="B31" s="256"/>
      <c r="C31" s="257">
        <v>11637221.9</v>
      </c>
      <c r="D31" s="257">
        <f>D18+D23+D10+D28</f>
        <v>9877816.78</v>
      </c>
      <c r="E31" s="257">
        <f>E10+E18+E23+E28</f>
        <v>9172895.42</v>
      </c>
      <c r="F31" s="258">
        <v>704921.36</v>
      </c>
      <c r="G31" s="257">
        <v>1759405.12</v>
      </c>
      <c r="H31" s="279"/>
      <c r="I31" s="279"/>
      <c r="J31" s="279"/>
      <c r="K31" s="279"/>
      <c r="L31" s="279"/>
      <c r="M31" s="279"/>
      <c r="N31" s="278"/>
      <c r="O31" s="278"/>
      <c r="P31" s="278"/>
    </row>
  </sheetData>
  <mergeCells count="17">
    <mergeCell ref="A1:P1"/>
    <mergeCell ref="A2:P2"/>
    <mergeCell ref="A3:B3"/>
    <mergeCell ref="C3:P3"/>
    <mergeCell ref="D4:F4"/>
    <mergeCell ref="J4:P4"/>
    <mergeCell ref="A7:B7"/>
    <mergeCell ref="D7:F7"/>
    <mergeCell ref="A31:B31"/>
    <mergeCell ref="A4:A5"/>
    <mergeCell ref="B4:B5"/>
    <mergeCell ref="C4:C5"/>
    <mergeCell ref="C7:C8"/>
    <mergeCell ref="G4:G5"/>
    <mergeCell ref="G7:G8"/>
    <mergeCell ref="H4:H5"/>
    <mergeCell ref="I4:I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2" workbookViewId="0">
      <selection activeCell="B7" sqref="B7"/>
    </sheetView>
  </sheetViews>
  <sheetFormatPr defaultColWidth="8.57142857142857" defaultRowHeight="12.75" customHeight="1" outlineLevelCol="3"/>
  <cols>
    <col min="1" max="3" width="35.5714285714286" style="41" customWidth="1"/>
    <col min="4" max="4" width="35.5714285714286" style="259" customWidth="1"/>
    <col min="5" max="5" width="8.57142857142857" style="38" customWidth="1"/>
    <col min="6" max="16384" width="8.57142857142857" style="38"/>
  </cols>
  <sheetData>
    <row r="1" ht="15" customHeight="1" spans="1:4">
      <c r="A1" s="40"/>
      <c r="B1" s="39"/>
      <c r="C1" s="39"/>
      <c r="D1" s="39" t="s">
        <v>137</v>
      </c>
    </row>
    <row r="2" ht="41.25" customHeight="1" spans="1:1">
      <c r="A2" s="42" t="s">
        <v>138</v>
      </c>
    </row>
    <row r="3" ht="17.25" customHeight="1" spans="1:4">
      <c r="A3" s="43" t="s">
        <v>2</v>
      </c>
      <c r="B3" s="260"/>
      <c r="D3" s="39" t="s">
        <v>3</v>
      </c>
    </row>
    <row r="4" ht="17.25" customHeight="1" spans="1:4">
      <c r="A4" s="261" t="s">
        <v>4</v>
      </c>
      <c r="B4" s="262"/>
      <c r="C4" s="261" t="s">
        <v>5</v>
      </c>
      <c r="D4" s="263"/>
    </row>
    <row r="5" ht="18.75" customHeight="1" spans="1:4">
      <c r="A5" s="261" t="s">
        <v>6</v>
      </c>
      <c r="B5" s="261" t="s">
        <v>7</v>
      </c>
      <c r="C5" s="261" t="s">
        <v>139</v>
      </c>
      <c r="D5" s="264" t="s">
        <v>7</v>
      </c>
    </row>
    <row r="6" ht="16.5" customHeight="1" spans="1:4">
      <c r="A6" s="265" t="s">
        <v>140</v>
      </c>
      <c r="B6" s="266">
        <v>11637221.9</v>
      </c>
      <c r="C6" s="267" t="s">
        <v>141</v>
      </c>
      <c r="D6" s="266">
        <v>11637221.9</v>
      </c>
    </row>
    <row r="7" ht="16.5" customHeight="1" spans="1:4">
      <c r="A7" s="265" t="s">
        <v>142</v>
      </c>
      <c r="B7" s="266">
        <v>11637221.9</v>
      </c>
      <c r="C7" s="267" t="s">
        <v>143</v>
      </c>
      <c r="D7" s="266"/>
    </row>
    <row r="8" ht="16.5" customHeight="1" spans="1:4">
      <c r="A8" s="265" t="s">
        <v>144</v>
      </c>
      <c r="B8" s="266"/>
      <c r="C8" s="267" t="s">
        <v>145</v>
      </c>
      <c r="D8" s="266"/>
    </row>
    <row r="9" ht="16.5" customHeight="1" spans="1:4">
      <c r="A9" s="265" t="s">
        <v>146</v>
      </c>
      <c r="B9" s="266"/>
      <c r="C9" s="267" t="s">
        <v>147</v>
      </c>
      <c r="D9" s="266"/>
    </row>
    <row r="10" ht="16.5" customHeight="1" spans="1:4">
      <c r="A10" s="265" t="s">
        <v>148</v>
      </c>
      <c r="B10" s="266"/>
      <c r="C10" s="267" t="s">
        <v>149</v>
      </c>
      <c r="D10" s="266"/>
    </row>
    <row r="11" ht="16.5" customHeight="1" spans="1:4">
      <c r="A11" s="265" t="s">
        <v>142</v>
      </c>
      <c r="B11" s="266"/>
      <c r="C11" s="267" t="s">
        <v>150</v>
      </c>
      <c r="D11" s="266">
        <v>9444891.98</v>
      </c>
    </row>
    <row r="12" ht="16.5" customHeight="1" spans="1:4">
      <c r="A12" s="268" t="s">
        <v>144</v>
      </c>
      <c r="B12" s="269"/>
      <c r="C12" s="270" t="s">
        <v>151</v>
      </c>
      <c r="D12" s="266"/>
    </row>
    <row r="13" ht="16.5" customHeight="1" spans="1:4">
      <c r="A13" s="268" t="s">
        <v>146</v>
      </c>
      <c r="B13" s="269"/>
      <c r="C13" s="270" t="s">
        <v>152</v>
      </c>
      <c r="D13" s="266"/>
    </row>
    <row r="14" ht="16.5" customHeight="1" spans="1:4">
      <c r="A14" s="271"/>
      <c r="B14" s="272"/>
      <c r="C14" s="270" t="s">
        <v>153</v>
      </c>
      <c r="D14" s="266">
        <v>935843.6</v>
      </c>
    </row>
    <row r="15" ht="16.5" customHeight="1" spans="1:4">
      <c r="A15" s="271"/>
      <c r="B15" s="272"/>
      <c r="C15" s="270" t="s">
        <v>154</v>
      </c>
      <c r="D15" s="266">
        <v>630442</v>
      </c>
    </row>
    <row r="16" ht="16.5" customHeight="1" spans="1:4">
      <c r="A16" s="271"/>
      <c r="B16" s="272"/>
      <c r="C16" s="270" t="s">
        <v>155</v>
      </c>
      <c r="D16" s="266"/>
    </row>
    <row r="17" ht="16.5" customHeight="1" spans="1:4">
      <c r="A17" s="271"/>
      <c r="B17" s="272"/>
      <c r="C17" s="270" t="s">
        <v>156</v>
      </c>
      <c r="D17" s="269"/>
    </row>
    <row r="18" ht="16.5" customHeight="1" spans="1:4">
      <c r="A18" s="271"/>
      <c r="B18" s="272"/>
      <c r="C18" s="270" t="s">
        <v>157</v>
      </c>
      <c r="D18" s="269"/>
    </row>
    <row r="19" ht="16.5" customHeight="1" spans="1:4">
      <c r="A19" s="271"/>
      <c r="B19" s="272"/>
      <c r="C19" s="270" t="s">
        <v>158</v>
      </c>
      <c r="D19" s="269"/>
    </row>
    <row r="20" ht="16.5" customHeight="1" spans="1:4">
      <c r="A20" s="271"/>
      <c r="B20" s="272"/>
      <c r="C20" s="270" t="s">
        <v>159</v>
      </c>
      <c r="D20" s="269"/>
    </row>
    <row r="21" ht="16.5" customHeight="1" spans="1:4">
      <c r="A21" s="271"/>
      <c r="B21" s="272"/>
      <c r="C21" s="270" t="s">
        <v>160</v>
      </c>
      <c r="D21" s="269"/>
    </row>
    <row r="22" ht="16.5" customHeight="1" spans="1:4">
      <c r="A22" s="271"/>
      <c r="B22" s="272"/>
      <c r="C22" s="270" t="s">
        <v>161</v>
      </c>
      <c r="D22" s="269"/>
    </row>
    <row r="23" ht="16.5" customHeight="1" spans="1:4">
      <c r="A23" s="271"/>
      <c r="B23" s="272"/>
      <c r="C23" s="270" t="s">
        <v>162</v>
      </c>
      <c r="D23" s="269"/>
    </row>
    <row r="24" ht="16.5" customHeight="1" spans="1:4">
      <c r="A24" s="271"/>
      <c r="B24" s="272"/>
      <c r="C24" s="270" t="s">
        <v>163</v>
      </c>
      <c r="D24" s="269"/>
    </row>
    <row r="25" ht="16.5" customHeight="1" spans="1:4">
      <c r="A25" s="271"/>
      <c r="B25" s="272"/>
      <c r="C25" s="270" t="s">
        <v>164</v>
      </c>
      <c r="D25" s="269">
        <v>626044.32</v>
      </c>
    </row>
    <row r="26" ht="16.5" customHeight="1" spans="1:4">
      <c r="A26" s="271"/>
      <c r="B26" s="272"/>
      <c r="C26" s="270" t="s">
        <v>165</v>
      </c>
      <c r="D26" s="269"/>
    </row>
    <row r="27" ht="16.5" customHeight="1" spans="1:4">
      <c r="A27" s="271"/>
      <c r="B27" s="272"/>
      <c r="C27" s="270" t="s">
        <v>166</v>
      </c>
      <c r="D27" s="266"/>
    </row>
    <row r="28" ht="16.5" customHeight="1" spans="1:4">
      <c r="A28" s="271"/>
      <c r="B28" s="272"/>
      <c r="C28" s="270" t="s">
        <v>167</v>
      </c>
      <c r="D28" s="269"/>
    </row>
    <row r="29" ht="16.5" customHeight="1" spans="1:4">
      <c r="A29" s="271"/>
      <c r="B29" s="272"/>
      <c r="C29" s="270" t="s">
        <v>168</v>
      </c>
      <c r="D29" s="269"/>
    </row>
    <row r="30" ht="16.5" customHeight="1" spans="1:4">
      <c r="A30" s="271"/>
      <c r="B30" s="272"/>
      <c r="C30" s="270" t="s">
        <v>169</v>
      </c>
      <c r="D30" s="269"/>
    </row>
    <row r="31" ht="16.5" customHeight="1" spans="1:4">
      <c r="A31" s="271"/>
      <c r="B31" s="272"/>
      <c r="C31" s="268" t="s">
        <v>170</v>
      </c>
      <c r="D31" s="269"/>
    </row>
    <row r="32" ht="15" customHeight="1" spans="1:4">
      <c r="A32" s="271"/>
      <c r="B32" s="272"/>
      <c r="C32" s="268" t="s">
        <v>171</v>
      </c>
      <c r="D32" s="269"/>
    </row>
    <row r="33" ht="16.5" customHeight="1" spans="1:4">
      <c r="A33" s="271"/>
      <c r="B33" s="272"/>
      <c r="C33" s="268" t="s">
        <v>172</v>
      </c>
      <c r="D33" s="269"/>
    </row>
    <row r="34" ht="17.25" customHeight="1" spans="1:4">
      <c r="A34" s="271"/>
      <c r="B34" s="272"/>
      <c r="C34" s="268" t="s">
        <v>173</v>
      </c>
      <c r="D34" s="269"/>
    </row>
    <row r="35" ht="16.5" customHeight="1" spans="1:4">
      <c r="A35" s="271"/>
      <c r="B35" s="272"/>
      <c r="C35" s="57" t="s">
        <v>174</v>
      </c>
      <c r="D35" s="269"/>
    </row>
    <row r="36" ht="15" customHeight="1" spans="1:4">
      <c r="A36" s="273" t="s">
        <v>54</v>
      </c>
      <c r="B36" s="274">
        <v>11637221.9</v>
      </c>
      <c r="C36" s="273" t="s">
        <v>55</v>
      </c>
      <c r="D36" s="274">
        <v>11637221.9</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topLeftCell="A6" workbookViewId="0">
      <selection activeCell="D10" sqref="D10"/>
    </sheetView>
  </sheetViews>
  <sheetFormatPr defaultColWidth="9.14285714285714" defaultRowHeight="14.25" customHeight="1" outlineLevelCol="6"/>
  <cols>
    <col min="1" max="1" width="20.1428571428571" style="229" customWidth="1"/>
    <col min="2" max="2" width="44" style="230" customWidth="1"/>
    <col min="3" max="3" width="24.1428571428571" style="230" customWidth="1"/>
    <col min="4" max="7" width="24.1428571428571" style="231" customWidth="1"/>
    <col min="8" max="16384" width="9.14285714285714" style="231"/>
  </cols>
  <sheetData>
    <row r="1" customHeight="1" spans="4:7">
      <c r="D1" s="232"/>
      <c r="F1" s="233"/>
      <c r="G1" s="234" t="s">
        <v>175</v>
      </c>
    </row>
    <row r="2" ht="41.25" customHeight="1" spans="1:7">
      <c r="A2" s="235" t="s">
        <v>176</v>
      </c>
      <c r="B2" s="236"/>
      <c r="C2" s="236"/>
      <c r="D2" s="237"/>
      <c r="E2" s="237"/>
      <c r="F2" s="237"/>
      <c r="G2" s="237"/>
    </row>
    <row r="3" ht="18" customHeight="1" spans="1:7">
      <c r="A3" s="238" t="s">
        <v>2</v>
      </c>
      <c r="F3" s="239"/>
      <c r="G3" s="240" t="s">
        <v>177</v>
      </c>
    </row>
    <row r="4" ht="20.25" customHeight="1" spans="1:7">
      <c r="A4" s="241" t="s">
        <v>89</v>
      </c>
      <c r="B4" s="242"/>
      <c r="C4" s="243" t="s">
        <v>60</v>
      </c>
      <c r="D4" s="243" t="s">
        <v>81</v>
      </c>
      <c r="E4" s="244"/>
      <c r="F4" s="244"/>
      <c r="G4" s="245" t="s">
        <v>82</v>
      </c>
    </row>
    <row r="5" ht="20.25" customHeight="1" spans="1:7">
      <c r="A5" s="246" t="s">
        <v>78</v>
      </c>
      <c r="B5" s="244" t="s">
        <v>79</v>
      </c>
      <c r="C5" s="244"/>
      <c r="D5" s="244" t="s">
        <v>62</v>
      </c>
      <c r="E5" s="244" t="s">
        <v>90</v>
      </c>
      <c r="F5" s="244" t="s">
        <v>91</v>
      </c>
      <c r="G5" s="245"/>
    </row>
    <row r="6" ht="15" customHeight="1" spans="1:7">
      <c r="A6" s="247" t="s">
        <v>92</v>
      </c>
      <c r="B6" s="246" t="s">
        <v>93</v>
      </c>
      <c r="C6" s="246" t="s">
        <v>94</v>
      </c>
      <c r="D6" s="246" t="s">
        <v>95</v>
      </c>
      <c r="E6" s="246" t="s">
        <v>96</v>
      </c>
      <c r="F6" s="246" t="s">
        <v>97</v>
      </c>
      <c r="G6" s="246" t="s">
        <v>98</v>
      </c>
    </row>
    <row r="7" ht="15" customHeight="1" spans="1:7">
      <c r="A7" s="247">
        <v>205</v>
      </c>
      <c r="B7" s="248" t="s">
        <v>99</v>
      </c>
      <c r="C7" s="249">
        <f>C8+C11+C13</f>
        <v>9444891.98</v>
      </c>
      <c r="D7" s="249">
        <f>E7+F7</f>
        <v>7685486.86</v>
      </c>
      <c r="E7" s="250">
        <v>6980565.5</v>
      </c>
      <c r="F7" s="249">
        <f>F8+F11</f>
        <v>704921.36</v>
      </c>
      <c r="G7" s="249">
        <f>G8+G11+G13</f>
        <v>1759405.12</v>
      </c>
    </row>
    <row r="8" ht="15" customHeight="1" spans="1:7">
      <c r="A8" s="247">
        <v>20502</v>
      </c>
      <c r="B8" s="248" t="s">
        <v>100</v>
      </c>
      <c r="C8" s="249">
        <f>C9+C10</f>
        <v>8611843.98</v>
      </c>
      <c r="D8" s="249">
        <f>E8+F8</f>
        <v>7680606.86</v>
      </c>
      <c r="E8" s="250">
        <v>6980565.5</v>
      </c>
      <c r="F8" s="249">
        <v>700041.36</v>
      </c>
      <c r="G8" s="249">
        <v>931237.12</v>
      </c>
    </row>
    <row r="9" ht="15" customHeight="1" spans="1:7">
      <c r="A9" s="251" t="s">
        <v>101</v>
      </c>
      <c r="B9" s="252" t="s">
        <v>102</v>
      </c>
      <c r="C9" s="250">
        <v>67976</v>
      </c>
      <c r="D9" s="250">
        <v>6200</v>
      </c>
      <c r="E9" s="250"/>
      <c r="F9" s="250">
        <v>6200</v>
      </c>
      <c r="G9" s="250">
        <v>61776</v>
      </c>
    </row>
    <row r="10" ht="15" customHeight="1" spans="1:7">
      <c r="A10" s="251" t="s">
        <v>103</v>
      </c>
      <c r="B10" s="252" t="s">
        <v>104</v>
      </c>
      <c r="C10" s="250">
        <v>8543867.98</v>
      </c>
      <c r="D10" s="250">
        <f>E10+F10</f>
        <v>7674406.86</v>
      </c>
      <c r="E10" s="250">
        <v>6980565.5</v>
      </c>
      <c r="F10" s="250">
        <v>693841.36</v>
      </c>
      <c r="G10" s="250">
        <v>869461.12</v>
      </c>
    </row>
    <row r="11" ht="15" customHeight="1" spans="1:7">
      <c r="A11" s="251">
        <v>20507</v>
      </c>
      <c r="B11" s="248" t="s">
        <v>105</v>
      </c>
      <c r="C11" s="250">
        <v>5648</v>
      </c>
      <c r="D11" s="250">
        <v>4880</v>
      </c>
      <c r="E11" s="250"/>
      <c r="F11" s="250">
        <v>4880</v>
      </c>
      <c r="G11" s="250">
        <v>768</v>
      </c>
    </row>
    <row r="12" ht="15" customHeight="1" spans="1:7">
      <c r="A12" s="251" t="s">
        <v>106</v>
      </c>
      <c r="B12" s="252" t="s">
        <v>107</v>
      </c>
      <c r="C12" s="250">
        <v>5648</v>
      </c>
      <c r="D12" s="250">
        <v>4880</v>
      </c>
      <c r="E12" s="250"/>
      <c r="F12" s="250">
        <v>4880</v>
      </c>
      <c r="G12" s="250">
        <v>768</v>
      </c>
    </row>
    <row r="13" ht="15" customHeight="1" spans="1:7">
      <c r="A13" s="251">
        <v>20599</v>
      </c>
      <c r="B13" s="248" t="s">
        <v>108</v>
      </c>
      <c r="C13" s="250">
        <v>827400</v>
      </c>
      <c r="D13" s="250"/>
      <c r="E13" s="250"/>
      <c r="F13" s="250"/>
      <c r="G13" s="250">
        <v>827400</v>
      </c>
    </row>
    <row r="14" ht="15" customHeight="1" spans="1:7">
      <c r="A14" s="251" t="s">
        <v>109</v>
      </c>
      <c r="B14" s="252" t="s">
        <v>110</v>
      </c>
      <c r="C14" s="250">
        <v>827400</v>
      </c>
      <c r="D14" s="250"/>
      <c r="E14" s="250"/>
      <c r="F14" s="250"/>
      <c r="G14" s="250">
        <v>827400</v>
      </c>
    </row>
    <row r="15" ht="15" customHeight="1" spans="1:7">
      <c r="A15" s="253">
        <v>208</v>
      </c>
      <c r="B15" s="248" t="s">
        <v>111</v>
      </c>
      <c r="C15" s="250">
        <v>935843.6</v>
      </c>
      <c r="D15" s="250">
        <v>935843.6</v>
      </c>
      <c r="E15" s="250">
        <v>935843.6</v>
      </c>
      <c r="F15" s="250"/>
      <c r="G15" s="250"/>
    </row>
    <row r="16" ht="15" customHeight="1" spans="1:7">
      <c r="A16" s="253" t="s">
        <v>112</v>
      </c>
      <c r="B16" s="248" t="s">
        <v>113</v>
      </c>
      <c r="C16" s="250">
        <f>C17+C18+C19</f>
        <v>935843.6</v>
      </c>
      <c r="D16" s="250">
        <v>935843.6</v>
      </c>
      <c r="E16" s="250">
        <v>935843.6</v>
      </c>
      <c r="F16" s="250"/>
      <c r="G16" s="250"/>
    </row>
    <row r="17" ht="15" customHeight="1" spans="1:7">
      <c r="A17" s="251" t="s">
        <v>114</v>
      </c>
      <c r="B17" s="252" t="s">
        <v>115</v>
      </c>
      <c r="C17" s="250">
        <v>570500</v>
      </c>
      <c r="D17" s="250">
        <v>570500</v>
      </c>
      <c r="E17" s="250">
        <v>570500</v>
      </c>
      <c r="F17" s="250"/>
      <c r="G17" s="250"/>
    </row>
    <row r="18" ht="15" customHeight="1" spans="1:7">
      <c r="A18" s="251" t="s">
        <v>116</v>
      </c>
      <c r="B18" s="252" t="s">
        <v>117</v>
      </c>
      <c r="C18" s="250">
        <v>346800</v>
      </c>
      <c r="D18" s="250">
        <v>346800</v>
      </c>
      <c r="E18" s="250">
        <v>346800</v>
      </c>
      <c r="F18" s="250"/>
      <c r="G18" s="250"/>
    </row>
    <row r="19" ht="15" customHeight="1" spans="1:7">
      <c r="A19" s="251" t="s">
        <v>118</v>
      </c>
      <c r="B19" s="252" t="s">
        <v>119</v>
      </c>
      <c r="C19" s="250">
        <v>18543.6</v>
      </c>
      <c r="D19" s="250">
        <v>18543.6</v>
      </c>
      <c r="E19" s="250">
        <v>18543.6</v>
      </c>
      <c r="F19" s="250"/>
      <c r="G19" s="250"/>
    </row>
    <row r="20" ht="15" customHeight="1" spans="1:7">
      <c r="A20" s="254" t="s">
        <v>120</v>
      </c>
      <c r="B20" s="248" t="s">
        <v>121</v>
      </c>
      <c r="C20" s="250">
        <v>630442</v>
      </c>
      <c r="D20" s="250">
        <v>630442</v>
      </c>
      <c r="E20" s="250">
        <v>630442</v>
      </c>
      <c r="F20" s="250"/>
      <c r="G20" s="250"/>
    </row>
    <row r="21" ht="15" customHeight="1" spans="1:7">
      <c r="A21" s="254" t="s">
        <v>122</v>
      </c>
      <c r="B21" s="248" t="s">
        <v>123</v>
      </c>
      <c r="C21" s="250">
        <v>630442</v>
      </c>
      <c r="D21" s="250">
        <v>630442</v>
      </c>
      <c r="E21" s="250">
        <v>630442</v>
      </c>
      <c r="F21" s="250"/>
      <c r="G21" s="250"/>
    </row>
    <row r="22" ht="15" customHeight="1" spans="1:7">
      <c r="A22" s="251" t="s">
        <v>124</v>
      </c>
      <c r="B22" s="252" t="s">
        <v>125</v>
      </c>
      <c r="C22" s="250">
        <v>352170</v>
      </c>
      <c r="D22" s="250">
        <v>352170</v>
      </c>
      <c r="E22" s="250">
        <v>352170</v>
      </c>
      <c r="F22" s="250"/>
      <c r="G22" s="250"/>
    </row>
    <row r="23" ht="15" customHeight="1" spans="1:7">
      <c r="A23" s="251" t="s">
        <v>126</v>
      </c>
      <c r="B23" s="252" t="s">
        <v>127</v>
      </c>
      <c r="C23" s="250">
        <v>236860</v>
      </c>
      <c r="D23" s="250">
        <v>236860</v>
      </c>
      <c r="E23" s="250">
        <v>236860</v>
      </c>
      <c r="F23" s="250"/>
      <c r="G23" s="250"/>
    </row>
    <row r="24" ht="15" customHeight="1" spans="1:7">
      <c r="A24" s="251" t="s">
        <v>128</v>
      </c>
      <c r="B24" s="252" t="s">
        <v>129</v>
      </c>
      <c r="C24" s="250">
        <v>41412</v>
      </c>
      <c r="D24" s="250">
        <v>41412</v>
      </c>
      <c r="E24" s="250">
        <v>41412</v>
      </c>
      <c r="F24" s="250"/>
      <c r="G24" s="250"/>
    </row>
    <row r="25" ht="15" customHeight="1" spans="1:7">
      <c r="A25" s="254" t="s">
        <v>130</v>
      </c>
      <c r="B25" s="248" t="s">
        <v>131</v>
      </c>
      <c r="C25" s="250">
        <v>626044.32</v>
      </c>
      <c r="D25" s="250">
        <v>626044.32</v>
      </c>
      <c r="E25" s="250">
        <v>626044.32</v>
      </c>
      <c r="F25" s="250"/>
      <c r="G25" s="250"/>
    </row>
    <row r="26" ht="15" customHeight="1" spans="1:7">
      <c r="A26" s="254" t="s">
        <v>132</v>
      </c>
      <c r="B26" s="248" t="s">
        <v>133</v>
      </c>
      <c r="C26" s="250">
        <v>626044.32</v>
      </c>
      <c r="D26" s="250">
        <v>626044.32</v>
      </c>
      <c r="E26" s="250">
        <v>626044.32</v>
      </c>
      <c r="F26" s="250"/>
      <c r="G26" s="250"/>
    </row>
    <row r="27" ht="15" customHeight="1" spans="1:7">
      <c r="A27" s="251" t="s">
        <v>134</v>
      </c>
      <c r="B27" s="252" t="s">
        <v>135</v>
      </c>
      <c r="C27" s="250">
        <v>626044.32</v>
      </c>
      <c r="D27" s="250">
        <v>626044.32</v>
      </c>
      <c r="E27" s="250">
        <v>626044.32</v>
      </c>
      <c r="F27" s="250"/>
      <c r="G27" s="250"/>
    </row>
    <row r="28" ht="18" customHeight="1" spans="1:7">
      <c r="A28" s="255" t="s">
        <v>136</v>
      </c>
      <c r="B28" s="256" t="s">
        <v>136</v>
      </c>
      <c r="C28" s="257">
        <v>11637221.9</v>
      </c>
      <c r="D28" s="257">
        <f>D15+D20+D7+D25</f>
        <v>9877816.78</v>
      </c>
      <c r="E28" s="257">
        <f>E7+E15+E20+E25</f>
        <v>9172895.42</v>
      </c>
      <c r="F28" s="258">
        <v>704921.36</v>
      </c>
      <c r="G28" s="257">
        <v>1759405.12</v>
      </c>
    </row>
  </sheetData>
  <mergeCells count="7">
    <mergeCell ref="A2:G2"/>
    <mergeCell ref="A3:E3"/>
    <mergeCell ref="A4:B4"/>
    <mergeCell ref="D4:F4"/>
    <mergeCell ref="A28:B2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3"/>
  <sheetViews>
    <sheetView workbookViewId="0">
      <selection activeCell="C16" sqref="C16"/>
    </sheetView>
  </sheetViews>
  <sheetFormatPr defaultColWidth="10.4285714285714" defaultRowHeight="14.25" customHeight="1" outlineLevelCol="5"/>
  <cols>
    <col min="1" max="4" width="28.1428571428571" style="37" customWidth="1"/>
    <col min="5" max="5" width="28.1428571428571" style="38" customWidth="1"/>
    <col min="6" max="6" width="28.1428571428571" style="37" customWidth="1"/>
    <col min="7" max="7" width="10.4285714285714" style="38" customWidth="1"/>
    <col min="8" max="16384" width="10.4285714285714" style="38"/>
  </cols>
  <sheetData>
    <row r="1" customHeight="1" spans="1:6">
      <c r="A1" s="41"/>
      <c r="B1" s="41"/>
      <c r="C1" s="41"/>
      <c r="D1" s="41"/>
      <c r="E1" s="40"/>
      <c r="F1" s="218" t="s">
        <v>178</v>
      </c>
    </row>
    <row r="2" ht="41.25" customHeight="1" spans="1:6">
      <c r="A2" s="219" t="s">
        <v>179</v>
      </c>
      <c r="B2" s="41"/>
      <c r="C2" s="41"/>
      <c r="D2" s="41"/>
      <c r="E2" s="40"/>
      <c r="F2" s="41"/>
    </row>
    <row r="3" customHeight="1" spans="1:6">
      <c r="A3" s="220" t="s">
        <v>2</v>
      </c>
      <c r="B3" s="221"/>
      <c r="C3" s="114" t="s">
        <v>3</v>
      </c>
      <c r="D3" s="41"/>
      <c r="E3" s="40"/>
      <c r="F3" s="41"/>
    </row>
    <row r="4" ht="27" customHeight="1" spans="1:6">
      <c r="A4" s="45" t="s">
        <v>180</v>
      </c>
      <c r="B4" s="45" t="s">
        <v>181</v>
      </c>
      <c r="C4" s="222" t="s">
        <v>182</v>
      </c>
      <c r="D4" s="223"/>
      <c r="E4" s="53"/>
      <c r="F4" s="45" t="s">
        <v>183</v>
      </c>
    </row>
    <row r="5" ht="28.5" customHeight="1" spans="1:6">
      <c r="A5" s="224"/>
      <c r="B5" s="52"/>
      <c r="C5" s="225" t="s">
        <v>62</v>
      </c>
      <c r="D5" s="225" t="s">
        <v>184</v>
      </c>
      <c r="E5" s="225" t="s">
        <v>185</v>
      </c>
      <c r="F5" s="51"/>
    </row>
    <row r="6" ht="17.25" customHeight="1" spans="1:6">
      <c r="A6" s="56" t="s">
        <v>92</v>
      </c>
      <c r="B6" s="56" t="s">
        <v>93</v>
      </c>
      <c r="C6" s="56" t="s">
        <v>94</v>
      </c>
      <c r="D6" s="56" t="s">
        <v>95</v>
      </c>
      <c r="E6" s="56" t="s">
        <v>96</v>
      </c>
      <c r="F6" s="56" t="s">
        <v>97</v>
      </c>
    </row>
    <row r="7" ht="17.25" customHeight="1" spans="1:6">
      <c r="A7" s="226"/>
      <c r="B7" s="227"/>
      <c r="C7" s="228"/>
      <c r="D7" s="228"/>
      <c r="E7" s="228"/>
      <c r="F7" s="228"/>
    </row>
    <row r="8" customHeight="1" spans="1:1">
      <c r="A8" s="37" t="s">
        <v>186</v>
      </c>
    </row>
    <row r="13" customHeight="1" spans="2:2">
      <c r="B13" s="28"/>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60"/>
  <sheetViews>
    <sheetView zoomScale="115" zoomScaleNormal="115" topLeftCell="A30" workbookViewId="0">
      <selection activeCell="C61" sqref="C61"/>
    </sheetView>
  </sheetViews>
  <sheetFormatPr defaultColWidth="9.14285714285714" defaultRowHeight="14.25" customHeight="1"/>
  <cols>
    <col min="1" max="1" width="32.8571428571429" style="174" customWidth="1"/>
    <col min="2" max="2" width="32.8571428571429" style="175" customWidth="1"/>
    <col min="3" max="3" width="20.7142857142857" style="175" customWidth="1"/>
    <col min="4" max="4" width="31.2857142857143" style="175" customWidth="1"/>
    <col min="5" max="5" width="10.1428571428571" style="175" customWidth="1"/>
    <col min="6" max="6" width="17.5714285714286" style="175" customWidth="1"/>
    <col min="7" max="7" width="10.2857142857143" style="174" customWidth="1"/>
    <col min="8" max="8" width="23" style="175" customWidth="1"/>
    <col min="9" max="19" width="18.7142857142857" style="175" customWidth="1"/>
    <col min="20" max="26" width="18.7142857142857" style="174" customWidth="1"/>
    <col min="27" max="27" width="9.14285714285714" style="174" customWidth="1"/>
    <col min="28" max="16384" width="9.14285714285714" style="174"/>
  </cols>
  <sheetData>
    <row r="1" ht="13.5" customHeight="1" spans="2:26">
      <c r="B1" s="176"/>
      <c r="C1" s="177"/>
      <c r="E1" s="178"/>
      <c r="F1" s="178"/>
      <c r="G1" s="179"/>
      <c r="H1" s="178"/>
      <c r="I1" s="178"/>
      <c r="J1" s="178"/>
      <c r="K1" s="201"/>
      <c r="L1" s="178"/>
      <c r="M1" s="178"/>
      <c r="N1" s="178"/>
      <c r="O1" s="178"/>
      <c r="P1" s="201"/>
      <c r="Q1" s="201"/>
      <c r="R1" s="201"/>
      <c r="S1" s="178"/>
      <c r="W1" s="214"/>
      <c r="Z1" s="217" t="s">
        <v>187</v>
      </c>
    </row>
    <row r="2" ht="45.75" customHeight="1" spans="1:26">
      <c r="A2" s="180" t="s">
        <v>188</v>
      </c>
      <c r="B2" s="181"/>
      <c r="C2" s="180"/>
      <c r="D2" s="180"/>
      <c r="E2" s="180"/>
      <c r="F2" s="180"/>
      <c r="G2" s="180"/>
      <c r="H2" s="180"/>
      <c r="I2" s="180"/>
      <c r="J2" s="180"/>
      <c r="K2" s="181"/>
      <c r="L2" s="180"/>
      <c r="M2" s="180"/>
      <c r="N2" s="180"/>
      <c r="O2" s="180"/>
      <c r="P2" s="181"/>
      <c r="Q2" s="181"/>
      <c r="R2" s="181"/>
      <c r="S2" s="180"/>
      <c r="T2" s="180"/>
      <c r="U2" s="180"/>
      <c r="V2" s="180"/>
      <c r="W2" s="180"/>
      <c r="X2" s="180"/>
      <c r="Y2" s="180"/>
      <c r="Z2" s="180"/>
    </row>
    <row r="3" ht="18.75" customHeight="1" spans="1:26">
      <c r="A3" s="182" t="s">
        <v>2</v>
      </c>
      <c r="B3" s="183"/>
      <c r="C3" s="184"/>
      <c r="D3" s="184"/>
      <c r="E3" s="184"/>
      <c r="F3" s="184"/>
      <c r="G3" s="185"/>
      <c r="H3" s="184"/>
      <c r="I3" s="202"/>
      <c r="J3" s="202"/>
      <c r="K3" s="203"/>
      <c r="L3" s="202"/>
      <c r="M3" s="202"/>
      <c r="N3" s="202"/>
      <c r="O3" s="202"/>
      <c r="P3" s="203"/>
      <c r="Q3" s="203"/>
      <c r="R3" s="203"/>
      <c r="S3" s="202"/>
      <c r="W3" s="214"/>
      <c r="Z3" s="217" t="s">
        <v>3</v>
      </c>
    </row>
    <row r="4" ht="18" customHeight="1" spans="1:26">
      <c r="A4" s="186" t="s">
        <v>189</v>
      </c>
      <c r="B4" s="186" t="s">
        <v>190</v>
      </c>
      <c r="C4" s="186" t="s">
        <v>191</v>
      </c>
      <c r="D4" s="186" t="s">
        <v>192</v>
      </c>
      <c r="E4" s="186" t="s">
        <v>193</v>
      </c>
      <c r="F4" s="186" t="s">
        <v>194</v>
      </c>
      <c r="G4" s="186" t="s">
        <v>195</v>
      </c>
      <c r="H4" s="186" t="s">
        <v>196</v>
      </c>
      <c r="I4" s="204" t="s">
        <v>197</v>
      </c>
      <c r="J4" s="205" t="s">
        <v>197</v>
      </c>
      <c r="K4" s="206"/>
      <c r="L4" s="205"/>
      <c r="M4" s="205"/>
      <c r="N4" s="205"/>
      <c r="O4" s="205"/>
      <c r="P4" s="206"/>
      <c r="Q4" s="206"/>
      <c r="R4" s="206"/>
      <c r="S4" s="215" t="s">
        <v>66</v>
      </c>
      <c r="T4" s="205" t="s">
        <v>67</v>
      </c>
      <c r="U4" s="205"/>
      <c r="V4" s="205"/>
      <c r="W4" s="205"/>
      <c r="X4" s="205"/>
      <c r="Y4" s="205"/>
      <c r="Z4" s="208"/>
    </row>
    <row r="5" ht="18" customHeight="1" spans="1:26">
      <c r="A5" s="187"/>
      <c r="B5" s="188"/>
      <c r="C5" s="189"/>
      <c r="D5" s="187"/>
      <c r="E5" s="187"/>
      <c r="F5" s="187"/>
      <c r="G5" s="187"/>
      <c r="H5" s="187"/>
      <c r="I5" s="207" t="s">
        <v>198</v>
      </c>
      <c r="J5" s="204" t="s">
        <v>199</v>
      </c>
      <c r="K5" s="206"/>
      <c r="L5" s="205"/>
      <c r="M5" s="205"/>
      <c r="N5" s="205"/>
      <c r="O5" s="208"/>
      <c r="P5" s="209" t="s">
        <v>200</v>
      </c>
      <c r="Q5" s="206"/>
      <c r="R5" s="216"/>
      <c r="S5" s="186" t="s">
        <v>66</v>
      </c>
      <c r="T5" s="204" t="s">
        <v>67</v>
      </c>
      <c r="U5" s="215" t="s">
        <v>69</v>
      </c>
      <c r="V5" s="205" t="s">
        <v>67</v>
      </c>
      <c r="W5" s="215" t="s">
        <v>71</v>
      </c>
      <c r="X5" s="215" t="s">
        <v>72</v>
      </c>
      <c r="Y5" s="215"/>
      <c r="Z5" s="211" t="s">
        <v>73</v>
      </c>
    </row>
    <row r="6" ht="19.5" customHeight="1" spans="1:26">
      <c r="A6" s="188"/>
      <c r="B6" s="188"/>
      <c r="C6" s="188"/>
      <c r="D6" s="188"/>
      <c r="E6" s="188"/>
      <c r="F6" s="188"/>
      <c r="G6" s="188"/>
      <c r="H6" s="188"/>
      <c r="I6" s="188"/>
      <c r="J6" s="210" t="s">
        <v>201</v>
      </c>
      <c r="K6" s="211" t="s">
        <v>202</v>
      </c>
      <c r="L6" s="186" t="s">
        <v>203</v>
      </c>
      <c r="M6" s="186" t="s">
        <v>204</v>
      </c>
      <c r="N6" s="186" t="s">
        <v>205</v>
      </c>
      <c r="O6" s="186" t="s">
        <v>206</v>
      </c>
      <c r="P6" s="186" t="s">
        <v>63</v>
      </c>
      <c r="Q6" s="186" t="s">
        <v>64</v>
      </c>
      <c r="R6" s="186" t="s">
        <v>65</v>
      </c>
      <c r="S6" s="188"/>
      <c r="T6" s="186" t="s">
        <v>62</v>
      </c>
      <c r="U6" s="186" t="s">
        <v>69</v>
      </c>
      <c r="V6" s="186" t="s">
        <v>207</v>
      </c>
      <c r="W6" s="186" t="s">
        <v>71</v>
      </c>
      <c r="X6" s="186" t="s">
        <v>72</v>
      </c>
      <c r="Y6" s="186" t="s">
        <v>208</v>
      </c>
      <c r="Z6" s="186" t="s">
        <v>73</v>
      </c>
    </row>
    <row r="7" ht="37.5" customHeight="1" spans="1:26">
      <c r="A7" s="190"/>
      <c r="B7" s="191"/>
      <c r="C7" s="190"/>
      <c r="D7" s="190"/>
      <c r="E7" s="190"/>
      <c r="F7" s="190"/>
      <c r="G7" s="190"/>
      <c r="H7" s="190"/>
      <c r="I7" s="190"/>
      <c r="J7" s="212" t="s">
        <v>62</v>
      </c>
      <c r="K7" s="212" t="s">
        <v>209</v>
      </c>
      <c r="L7" s="213" t="s">
        <v>202</v>
      </c>
      <c r="M7" s="213" t="s">
        <v>204</v>
      </c>
      <c r="N7" s="213" t="s">
        <v>205</v>
      </c>
      <c r="O7" s="213" t="s">
        <v>206</v>
      </c>
      <c r="P7" s="213" t="s">
        <v>204</v>
      </c>
      <c r="Q7" s="213" t="s">
        <v>205</v>
      </c>
      <c r="R7" s="213" t="s">
        <v>206</v>
      </c>
      <c r="S7" s="213" t="s">
        <v>66</v>
      </c>
      <c r="T7" s="213" t="s">
        <v>62</v>
      </c>
      <c r="U7" s="213" t="s">
        <v>69</v>
      </c>
      <c r="V7" s="213" t="s">
        <v>207</v>
      </c>
      <c r="W7" s="213" t="s">
        <v>71</v>
      </c>
      <c r="X7" s="213" t="s">
        <v>72</v>
      </c>
      <c r="Y7" s="213"/>
      <c r="Z7" s="213" t="s">
        <v>73</v>
      </c>
    </row>
    <row r="8" customHeight="1" spans="1:26">
      <c r="A8" s="192">
        <v>1</v>
      </c>
      <c r="B8" s="193">
        <v>2</v>
      </c>
      <c r="C8" s="192">
        <v>3</v>
      </c>
      <c r="D8" s="193">
        <v>4</v>
      </c>
      <c r="E8" s="192">
        <v>5</v>
      </c>
      <c r="F8" s="193">
        <v>6</v>
      </c>
      <c r="G8" s="192">
        <v>7</v>
      </c>
      <c r="H8" s="193">
        <v>8</v>
      </c>
      <c r="I8" s="192">
        <v>9</v>
      </c>
      <c r="J8" s="193">
        <v>10</v>
      </c>
      <c r="K8" s="192">
        <v>11</v>
      </c>
      <c r="L8" s="193">
        <v>12</v>
      </c>
      <c r="M8" s="192">
        <v>13</v>
      </c>
      <c r="N8" s="193">
        <v>14</v>
      </c>
      <c r="O8" s="192">
        <v>15</v>
      </c>
      <c r="P8" s="193">
        <v>16</v>
      </c>
      <c r="Q8" s="192">
        <v>17</v>
      </c>
      <c r="R8" s="193">
        <v>18</v>
      </c>
      <c r="S8" s="192">
        <v>19</v>
      </c>
      <c r="T8" s="193">
        <v>20</v>
      </c>
      <c r="U8" s="192">
        <v>21</v>
      </c>
      <c r="V8" s="193">
        <v>22</v>
      </c>
      <c r="W8" s="192">
        <v>23</v>
      </c>
      <c r="X8" s="193">
        <v>24</v>
      </c>
      <c r="Y8" s="192">
        <v>25</v>
      </c>
      <c r="Z8" s="192">
        <v>26</v>
      </c>
    </row>
    <row r="9" customHeight="1" spans="1:26">
      <c r="A9" s="192" t="s">
        <v>210</v>
      </c>
      <c r="B9" s="193" t="s">
        <v>74</v>
      </c>
      <c r="C9" s="194" t="s">
        <v>211</v>
      </c>
      <c r="D9" s="169" t="s">
        <v>212</v>
      </c>
      <c r="E9" s="194" t="s">
        <v>103</v>
      </c>
      <c r="F9" s="194" t="s">
        <v>103</v>
      </c>
      <c r="G9" s="195" t="s">
        <v>213</v>
      </c>
      <c r="H9" s="194" t="s">
        <v>214</v>
      </c>
      <c r="I9" s="194">
        <v>800</v>
      </c>
      <c r="J9" s="194">
        <v>800</v>
      </c>
      <c r="K9" s="192"/>
      <c r="L9" s="193"/>
      <c r="M9" s="192"/>
      <c r="N9" s="193"/>
      <c r="O9" s="192"/>
      <c r="P9" s="193"/>
      <c r="Q9" s="192"/>
      <c r="R9" s="193"/>
      <c r="S9" s="192"/>
      <c r="T9" s="193"/>
      <c r="U9" s="192"/>
      <c r="V9" s="193"/>
      <c r="W9" s="192"/>
      <c r="X9" s="193"/>
      <c r="Y9" s="192"/>
      <c r="Z9" s="192"/>
    </row>
    <row r="10" customHeight="1" spans="1:26">
      <c r="A10" s="192" t="s">
        <v>210</v>
      </c>
      <c r="B10" s="193" t="s">
        <v>74</v>
      </c>
      <c r="C10" s="194" t="s">
        <v>215</v>
      </c>
      <c r="D10" s="169" t="s">
        <v>216</v>
      </c>
      <c r="E10" s="194" t="s">
        <v>217</v>
      </c>
      <c r="F10" s="194" t="s">
        <v>217</v>
      </c>
      <c r="G10" s="195" t="s">
        <v>218</v>
      </c>
      <c r="H10" s="194" t="s">
        <v>219</v>
      </c>
      <c r="I10" s="194"/>
      <c r="J10" s="194"/>
      <c r="K10" s="192"/>
      <c r="L10" s="193"/>
      <c r="M10" s="192"/>
      <c r="N10" s="193"/>
      <c r="O10" s="192"/>
      <c r="P10" s="193"/>
      <c r="Q10" s="192"/>
      <c r="R10" s="193"/>
      <c r="S10" s="192"/>
      <c r="T10" s="193"/>
      <c r="U10" s="192"/>
      <c r="V10" s="193"/>
      <c r="W10" s="192"/>
      <c r="X10" s="193"/>
      <c r="Y10" s="192"/>
      <c r="Z10" s="192"/>
    </row>
    <row r="11" customHeight="1" spans="1:26">
      <c r="A11" s="192" t="s">
        <v>210</v>
      </c>
      <c r="B11" s="193" t="s">
        <v>74</v>
      </c>
      <c r="C11" s="194" t="s">
        <v>211</v>
      </c>
      <c r="D11" s="169" t="s">
        <v>220</v>
      </c>
      <c r="E11" s="194" t="s">
        <v>103</v>
      </c>
      <c r="F11" s="194" t="s">
        <v>103</v>
      </c>
      <c r="G11" s="195" t="s">
        <v>221</v>
      </c>
      <c r="H11" s="194" t="s">
        <v>214</v>
      </c>
      <c r="I11" s="194">
        <v>105000</v>
      </c>
      <c r="J11" s="194">
        <v>105000</v>
      </c>
      <c r="K11" s="192"/>
      <c r="L11" s="193"/>
      <c r="M11" s="192"/>
      <c r="N11" s="193"/>
      <c r="O11" s="192"/>
      <c r="P11" s="193"/>
      <c r="Q11" s="192"/>
      <c r="R11" s="193"/>
      <c r="S11" s="192"/>
      <c r="T11" s="193"/>
      <c r="U11" s="192"/>
      <c r="V11" s="193"/>
      <c r="W11" s="192"/>
      <c r="X11" s="193"/>
      <c r="Y11" s="192"/>
      <c r="Z11" s="192"/>
    </row>
    <row r="12" customHeight="1" spans="1:26">
      <c r="A12" s="192" t="s">
        <v>210</v>
      </c>
      <c r="B12" s="193" t="s">
        <v>74</v>
      </c>
      <c r="C12" s="194" t="s">
        <v>215</v>
      </c>
      <c r="D12" s="169" t="s">
        <v>222</v>
      </c>
      <c r="E12" s="194" t="s">
        <v>126</v>
      </c>
      <c r="F12" s="194" t="s">
        <v>126</v>
      </c>
      <c r="G12" s="195" t="s">
        <v>223</v>
      </c>
      <c r="H12" s="194" t="s">
        <v>219</v>
      </c>
      <c r="I12" s="194">
        <v>236860</v>
      </c>
      <c r="J12" s="194">
        <v>236860</v>
      </c>
      <c r="K12" s="192"/>
      <c r="L12" s="193"/>
      <c r="M12" s="192"/>
      <c r="N12" s="193"/>
      <c r="O12" s="192"/>
      <c r="P12" s="193"/>
      <c r="Q12" s="192"/>
      <c r="R12" s="193"/>
      <c r="S12" s="192"/>
      <c r="T12" s="193"/>
      <c r="U12" s="192"/>
      <c r="V12" s="193"/>
      <c r="W12" s="192"/>
      <c r="X12" s="193"/>
      <c r="Y12" s="192"/>
      <c r="Z12" s="192"/>
    </row>
    <row r="13" customHeight="1" spans="1:26">
      <c r="A13" s="192" t="s">
        <v>210</v>
      </c>
      <c r="B13" s="193" t="s">
        <v>74</v>
      </c>
      <c r="C13" s="194" t="s">
        <v>211</v>
      </c>
      <c r="D13" s="169" t="s">
        <v>224</v>
      </c>
      <c r="E13" s="194" t="s">
        <v>225</v>
      </c>
      <c r="F13" s="194" t="s">
        <v>225</v>
      </c>
      <c r="G13" s="195" t="s">
        <v>226</v>
      </c>
      <c r="H13" s="194" t="s">
        <v>214</v>
      </c>
      <c r="I13" s="194"/>
      <c r="J13" s="194"/>
      <c r="K13" s="192"/>
      <c r="L13" s="193"/>
      <c r="M13" s="192"/>
      <c r="N13" s="193"/>
      <c r="O13" s="192"/>
      <c r="P13" s="193"/>
      <c r="Q13" s="192"/>
      <c r="R13" s="193"/>
      <c r="S13" s="192"/>
      <c r="T13" s="193"/>
      <c r="U13" s="192"/>
      <c r="V13" s="193"/>
      <c r="W13" s="192"/>
      <c r="X13" s="193"/>
      <c r="Y13" s="192"/>
      <c r="Z13" s="192"/>
    </row>
    <row r="14" customHeight="1" spans="1:26">
      <c r="A14" s="192" t="s">
        <v>210</v>
      </c>
      <c r="B14" s="193" t="s">
        <v>74</v>
      </c>
      <c r="C14" s="194" t="s">
        <v>211</v>
      </c>
      <c r="D14" s="169" t="s">
        <v>224</v>
      </c>
      <c r="E14" s="194" t="s">
        <v>103</v>
      </c>
      <c r="F14" s="194" t="s">
        <v>103</v>
      </c>
      <c r="G14" s="195" t="s">
        <v>226</v>
      </c>
      <c r="H14" s="194" t="s">
        <v>214</v>
      </c>
      <c r="I14" s="194"/>
      <c r="J14" s="194"/>
      <c r="K14" s="192"/>
      <c r="L14" s="193"/>
      <c r="M14" s="192"/>
      <c r="N14" s="193"/>
      <c r="O14" s="192"/>
      <c r="P14" s="193"/>
      <c r="Q14" s="192"/>
      <c r="R14" s="193"/>
      <c r="S14" s="192"/>
      <c r="T14" s="193"/>
      <c r="U14" s="192"/>
      <c r="V14" s="193"/>
      <c r="W14" s="192"/>
      <c r="X14" s="193"/>
      <c r="Y14" s="192"/>
      <c r="Z14" s="192"/>
    </row>
    <row r="15" customHeight="1" spans="1:26">
      <c r="A15" s="192" t="s">
        <v>210</v>
      </c>
      <c r="B15" s="193" t="s">
        <v>74</v>
      </c>
      <c r="C15" s="194" t="s">
        <v>211</v>
      </c>
      <c r="D15" s="169" t="s">
        <v>224</v>
      </c>
      <c r="E15" s="194" t="s">
        <v>116</v>
      </c>
      <c r="F15" s="194" t="s">
        <v>116</v>
      </c>
      <c r="G15" s="195" t="s">
        <v>226</v>
      </c>
      <c r="H15" s="194" t="s">
        <v>214</v>
      </c>
      <c r="I15" s="194"/>
      <c r="J15" s="194"/>
      <c r="K15" s="192"/>
      <c r="L15" s="193"/>
      <c r="M15" s="192"/>
      <c r="N15" s="193"/>
      <c r="O15" s="192"/>
      <c r="P15" s="193"/>
      <c r="Q15" s="192"/>
      <c r="R15" s="193"/>
      <c r="S15" s="192"/>
      <c r="T15" s="193"/>
      <c r="U15" s="192"/>
      <c r="V15" s="193"/>
      <c r="W15" s="192"/>
      <c r="X15" s="193"/>
      <c r="Y15" s="192"/>
      <c r="Z15" s="192"/>
    </row>
    <row r="16" customHeight="1" spans="1:26">
      <c r="A16" s="192" t="s">
        <v>210</v>
      </c>
      <c r="B16" s="193" t="s">
        <v>74</v>
      </c>
      <c r="C16" s="194" t="s">
        <v>211</v>
      </c>
      <c r="D16" s="169" t="s">
        <v>224</v>
      </c>
      <c r="E16" s="194" t="s">
        <v>109</v>
      </c>
      <c r="F16" s="194" t="s">
        <v>109</v>
      </c>
      <c r="G16" s="195" t="s">
        <v>226</v>
      </c>
      <c r="H16" s="194" t="s">
        <v>214</v>
      </c>
      <c r="I16" s="194"/>
      <c r="J16" s="194"/>
      <c r="K16" s="192"/>
      <c r="L16" s="193"/>
      <c r="M16" s="192"/>
      <c r="N16" s="193"/>
      <c r="O16" s="192"/>
      <c r="P16" s="193"/>
      <c r="Q16" s="192"/>
      <c r="R16" s="193"/>
      <c r="S16" s="192"/>
      <c r="T16" s="193"/>
      <c r="U16" s="192"/>
      <c r="V16" s="193"/>
      <c r="W16" s="192"/>
      <c r="X16" s="193"/>
      <c r="Y16" s="192"/>
      <c r="Z16" s="192"/>
    </row>
    <row r="17" customHeight="1" spans="1:26">
      <c r="A17" s="192" t="s">
        <v>210</v>
      </c>
      <c r="B17" s="193" t="s">
        <v>74</v>
      </c>
      <c r="C17" s="194" t="s">
        <v>215</v>
      </c>
      <c r="D17" s="169" t="s">
        <v>227</v>
      </c>
      <c r="E17" s="194" t="s">
        <v>103</v>
      </c>
      <c r="F17" s="194" t="s">
        <v>103</v>
      </c>
      <c r="G17" s="195" t="s">
        <v>228</v>
      </c>
      <c r="H17" s="194" t="s">
        <v>219</v>
      </c>
      <c r="I17" s="194">
        <v>747744</v>
      </c>
      <c r="J17" s="194">
        <v>747744</v>
      </c>
      <c r="K17" s="192"/>
      <c r="L17" s="193"/>
      <c r="M17" s="192"/>
      <c r="N17" s="193"/>
      <c r="O17" s="192"/>
      <c r="P17" s="193"/>
      <c r="Q17" s="192"/>
      <c r="R17" s="193"/>
      <c r="S17" s="192"/>
      <c r="T17" s="193"/>
      <c r="U17" s="192"/>
      <c r="V17" s="193"/>
      <c r="W17" s="192"/>
      <c r="X17" s="193"/>
      <c r="Y17" s="192"/>
      <c r="Z17" s="192"/>
    </row>
    <row r="18" customHeight="1" spans="1:26">
      <c r="A18" s="192" t="s">
        <v>210</v>
      </c>
      <c r="B18" s="193" t="s">
        <v>74</v>
      </c>
      <c r="C18" s="194" t="s">
        <v>211</v>
      </c>
      <c r="D18" s="169" t="s">
        <v>229</v>
      </c>
      <c r="E18" s="194" t="s">
        <v>103</v>
      </c>
      <c r="F18" s="194" t="s">
        <v>103</v>
      </c>
      <c r="G18" s="195" t="s">
        <v>230</v>
      </c>
      <c r="H18" s="194" t="s">
        <v>214</v>
      </c>
      <c r="I18" s="194"/>
      <c r="J18" s="194"/>
      <c r="K18" s="192"/>
      <c r="L18" s="193"/>
      <c r="M18" s="192"/>
      <c r="N18" s="193"/>
      <c r="O18" s="192"/>
      <c r="P18" s="193"/>
      <c r="Q18" s="192"/>
      <c r="R18" s="193"/>
      <c r="S18" s="192"/>
      <c r="T18" s="193"/>
      <c r="U18" s="192"/>
      <c r="V18" s="193"/>
      <c r="W18" s="192"/>
      <c r="X18" s="193"/>
      <c r="Y18" s="192"/>
      <c r="Z18" s="192"/>
    </row>
    <row r="19" customHeight="1" spans="1:26">
      <c r="A19" s="192" t="s">
        <v>210</v>
      </c>
      <c r="B19" s="193" t="s">
        <v>74</v>
      </c>
      <c r="C19" s="194" t="s">
        <v>211</v>
      </c>
      <c r="D19" s="169" t="s">
        <v>231</v>
      </c>
      <c r="E19" s="194" t="s">
        <v>103</v>
      </c>
      <c r="F19" s="194" t="s">
        <v>103</v>
      </c>
      <c r="G19" s="195" t="s">
        <v>213</v>
      </c>
      <c r="H19" s="194" t="s">
        <v>214</v>
      </c>
      <c r="I19" s="194">
        <v>2800</v>
      </c>
      <c r="J19" s="194">
        <v>2800</v>
      </c>
      <c r="K19" s="192"/>
      <c r="L19" s="193"/>
      <c r="M19" s="192"/>
      <c r="N19" s="193"/>
      <c r="O19" s="192"/>
      <c r="P19" s="193"/>
      <c r="Q19" s="192"/>
      <c r="R19" s="193"/>
      <c r="S19" s="192"/>
      <c r="T19" s="193"/>
      <c r="U19" s="192"/>
      <c r="V19" s="193"/>
      <c r="W19" s="192"/>
      <c r="X19" s="193"/>
      <c r="Y19" s="192"/>
      <c r="Z19" s="192"/>
    </row>
    <row r="20" customHeight="1" spans="1:26">
      <c r="A20" s="192" t="s">
        <v>210</v>
      </c>
      <c r="B20" s="193" t="s">
        <v>74</v>
      </c>
      <c r="C20" s="194" t="s">
        <v>211</v>
      </c>
      <c r="D20" s="169" t="s">
        <v>232</v>
      </c>
      <c r="E20" s="194" t="s">
        <v>233</v>
      </c>
      <c r="F20" s="194" t="s">
        <v>233</v>
      </c>
      <c r="G20" s="195" t="s">
        <v>213</v>
      </c>
      <c r="H20" s="194" t="s">
        <v>214</v>
      </c>
      <c r="I20" s="194"/>
      <c r="J20" s="194"/>
      <c r="K20" s="192"/>
      <c r="L20" s="193"/>
      <c r="M20" s="192"/>
      <c r="N20" s="193"/>
      <c r="O20" s="192"/>
      <c r="P20" s="193"/>
      <c r="Q20" s="192"/>
      <c r="R20" s="193"/>
      <c r="S20" s="192"/>
      <c r="T20" s="193"/>
      <c r="U20" s="192"/>
      <c r="V20" s="193"/>
      <c r="W20" s="192"/>
      <c r="X20" s="193"/>
      <c r="Y20" s="192"/>
      <c r="Z20" s="192"/>
    </row>
    <row r="21" customHeight="1" spans="1:26">
      <c r="A21" s="192" t="s">
        <v>210</v>
      </c>
      <c r="B21" s="193" t="s">
        <v>74</v>
      </c>
      <c r="C21" s="194" t="s">
        <v>215</v>
      </c>
      <c r="D21" s="169" t="s">
        <v>234</v>
      </c>
      <c r="E21" s="194" t="s">
        <v>103</v>
      </c>
      <c r="F21" s="194" t="s">
        <v>103</v>
      </c>
      <c r="G21" s="195" t="s">
        <v>235</v>
      </c>
      <c r="H21" s="194" t="s">
        <v>219</v>
      </c>
      <c r="I21" s="194">
        <v>159997</v>
      </c>
      <c r="J21" s="194">
        <v>159997</v>
      </c>
      <c r="K21" s="192"/>
      <c r="L21" s="193"/>
      <c r="M21" s="192"/>
      <c r="N21" s="193"/>
      <c r="O21" s="192"/>
      <c r="P21" s="193"/>
      <c r="Q21" s="192"/>
      <c r="R21" s="193"/>
      <c r="S21" s="192"/>
      <c r="T21" s="193"/>
      <c r="U21" s="192"/>
      <c r="V21" s="193"/>
      <c r="W21" s="192"/>
      <c r="X21" s="193"/>
      <c r="Y21" s="192"/>
      <c r="Z21" s="192"/>
    </row>
    <row r="22" customHeight="1" spans="1:26">
      <c r="A22" s="192" t="s">
        <v>210</v>
      </c>
      <c r="B22" s="193" t="s">
        <v>74</v>
      </c>
      <c r="C22" s="194" t="s">
        <v>211</v>
      </c>
      <c r="D22" s="169" t="s">
        <v>236</v>
      </c>
      <c r="E22" s="194" t="s">
        <v>237</v>
      </c>
      <c r="F22" s="194" t="s">
        <v>237</v>
      </c>
      <c r="G22" s="195" t="s">
        <v>213</v>
      </c>
      <c r="H22" s="194" t="s">
        <v>214</v>
      </c>
      <c r="I22" s="194"/>
      <c r="J22" s="194"/>
      <c r="K22" s="192"/>
      <c r="L22" s="193"/>
      <c r="M22" s="192"/>
      <c r="N22" s="193"/>
      <c r="O22" s="192"/>
      <c r="P22" s="193"/>
      <c r="Q22" s="192"/>
      <c r="R22" s="193"/>
      <c r="S22" s="192"/>
      <c r="T22" s="193"/>
      <c r="U22" s="192"/>
      <c r="V22" s="193"/>
      <c r="W22" s="192"/>
      <c r="X22" s="193"/>
      <c r="Y22" s="192"/>
      <c r="Z22" s="192"/>
    </row>
    <row r="23" customHeight="1" spans="1:26">
      <c r="A23" s="192" t="s">
        <v>210</v>
      </c>
      <c r="B23" s="193" t="s">
        <v>74</v>
      </c>
      <c r="C23" s="194" t="s">
        <v>211</v>
      </c>
      <c r="D23" s="169" t="s">
        <v>238</v>
      </c>
      <c r="E23" s="194" t="s">
        <v>103</v>
      </c>
      <c r="F23" s="194" t="s">
        <v>103</v>
      </c>
      <c r="G23" s="195" t="s">
        <v>239</v>
      </c>
      <c r="H23" s="194" t="s">
        <v>214</v>
      </c>
      <c r="I23" s="194">
        <v>72202.08</v>
      </c>
      <c r="J23" s="194">
        <v>72202.08</v>
      </c>
      <c r="K23" s="192"/>
      <c r="L23" s="193"/>
      <c r="M23" s="192"/>
      <c r="N23" s="193"/>
      <c r="O23" s="192"/>
      <c r="P23" s="193"/>
      <c r="Q23" s="192"/>
      <c r="R23" s="193"/>
      <c r="S23" s="192"/>
      <c r="T23" s="193"/>
      <c r="U23" s="192"/>
      <c r="V23" s="193"/>
      <c r="W23" s="192"/>
      <c r="X23" s="193"/>
      <c r="Y23" s="192"/>
      <c r="Z23" s="192"/>
    </row>
    <row r="24" customHeight="1" spans="1:26">
      <c r="A24" s="192" t="s">
        <v>210</v>
      </c>
      <c r="B24" s="193" t="s">
        <v>74</v>
      </c>
      <c r="C24" s="194" t="s">
        <v>211</v>
      </c>
      <c r="D24" s="169" t="s">
        <v>240</v>
      </c>
      <c r="E24" s="194" t="s">
        <v>103</v>
      </c>
      <c r="F24" s="194" t="s">
        <v>103</v>
      </c>
      <c r="G24" s="195" t="s">
        <v>226</v>
      </c>
      <c r="H24" s="194" t="s">
        <v>214</v>
      </c>
      <c r="I24" s="194"/>
      <c r="J24" s="194"/>
      <c r="K24" s="192"/>
      <c r="L24" s="193"/>
      <c r="M24" s="192"/>
      <c r="N24" s="193"/>
      <c r="O24" s="192"/>
      <c r="P24" s="193"/>
      <c r="Q24" s="192"/>
      <c r="R24" s="193"/>
      <c r="S24" s="192"/>
      <c r="T24" s="193"/>
      <c r="U24" s="192"/>
      <c r="V24" s="193"/>
      <c r="W24" s="192"/>
      <c r="X24" s="193"/>
      <c r="Y24" s="192"/>
      <c r="Z24" s="192"/>
    </row>
    <row r="25" customHeight="1" spans="1:26">
      <c r="A25" s="192" t="s">
        <v>210</v>
      </c>
      <c r="B25" s="193" t="s">
        <v>74</v>
      </c>
      <c r="C25" s="194" t="s">
        <v>215</v>
      </c>
      <c r="D25" s="169" t="s">
        <v>241</v>
      </c>
      <c r="E25" s="194" t="s">
        <v>124</v>
      </c>
      <c r="F25" s="194" t="s">
        <v>124</v>
      </c>
      <c r="G25" s="195" t="s">
        <v>242</v>
      </c>
      <c r="H25" s="194" t="s">
        <v>219</v>
      </c>
      <c r="I25" s="194">
        <v>352170</v>
      </c>
      <c r="J25" s="194">
        <v>352170</v>
      </c>
      <c r="K25" s="192"/>
      <c r="L25" s="193"/>
      <c r="M25" s="192"/>
      <c r="N25" s="193"/>
      <c r="O25" s="192"/>
      <c r="P25" s="193"/>
      <c r="Q25" s="192"/>
      <c r="R25" s="193"/>
      <c r="S25" s="192"/>
      <c r="T25" s="193"/>
      <c r="U25" s="192"/>
      <c r="V25" s="193"/>
      <c r="W25" s="192"/>
      <c r="X25" s="193"/>
      <c r="Y25" s="192"/>
      <c r="Z25" s="192"/>
    </row>
    <row r="26" customHeight="1" spans="1:26">
      <c r="A26" s="192" t="s">
        <v>210</v>
      </c>
      <c r="B26" s="193" t="s">
        <v>74</v>
      </c>
      <c r="C26" s="194" t="s">
        <v>215</v>
      </c>
      <c r="D26" s="169" t="s">
        <v>243</v>
      </c>
      <c r="E26" s="194" t="s">
        <v>103</v>
      </c>
      <c r="F26" s="194" t="s">
        <v>103</v>
      </c>
      <c r="G26" s="195" t="s">
        <v>244</v>
      </c>
      <c r="H26" s="194" t="s">
        <v>219</v>
      </c>
      <c r="I26" s="194">
        <v>377280</v>
      </c>
      <c r="J26" s="194">
        <v>377280</v>
      </c>
      <c r="K26" s="192"/>
      <c r="L26" s="193"/>
      <c r="M26" s="192"/>
      <c r="N26" s="193"/>
      <c r="O26" s="192"/>
      <c r="P26" s="193"/>
      <c r="Q26" s="192"/>
      <c r="R26" s="193"/>
      <c r="S26" s="192"/>
      <c r="T26" s="193"/>
      <c r="U26" s="192"/>
      <c r="V26" s="193"/>
      <c r="W26" s="192"/>
      <c r="X26" s="193"/>
      <c r="Y26" s="192"/>
      <c r="Z26" s="192"/>
    </row>
    <row r="27" customHeight="1" spans="1:26">
      <c r="A27" s="192" t="s">
        <v>210</v>
      </c>
      <c r="B27" s="193" t="s">
        <v>74</v>
      </c>
      <c r="C27" s="194" t="s">
        <v>215</v>
      </c>
      <c r="D27" s="169" t="s">
        <v>245</v>
      </c>
      <c r="E27" s="194" t="s">
        <v>103</v>
      </c>
      <c r="F27" s="194" t="s">
        <v>103</v>
      </c>
      <c r="G27" s="195" t="s">
        <v>244</v>
      </c>
      <c r="H27" s="194" t="s">
        <v>219</v>
      </c>
      <c r="I27" s="194">
        <v>630000</v>
      </c>
      <c r="J27" s="194">
        <v>630000</v>
      </c>
      <c r="K27" s="192"/>
      <c r="L27" s="193"/>
      <c r="M27" s="192"/>
      <c r="N27" s="193"/>
      <c r="O27" s="192"/>
      <c r="P27" s="193"/>
      <c r="Q27" s="192"/>
      <c r="R27" s="193"/>
      <c r="S27" s="192"/>
      <c r="T27" s="193"/>
      <c r="U27" s="192"/>
      <c r="V27" s="193"/>
      <c r="W27" s="192"/>
      <c r="X27" s="193"/>
      <c r="Y27" s="192"/>
      <c r="Z27" s="192"/>
    </row>
    <row r="28" customHeight="1" spans="1:26">
      <c r="A28" s="192" t="s">
        <v>210</v>
      </c>
      <c r="B28" s="193" t="s">
        <v>74</v>
      </c>
      <c r="C28" s="194" t="s">
        <v>211</v>
      </c>
      <c r="D28" s="169" t="s">
        <v>246</v>
      </c>
      <c r="E28" s="194" t="s">
        <v>103</v>
      </c>
      <c r="F28" s="194" t="s">
        <v>103</v>
      </c>
      <c r="G28" s="195" t="s">
        <v>247</v>
      </c>
      <c r="H28" s="194" t="s">
        <v>214</v>
      </c>
      <c r="I28" s="194"/>
      <c r="J28" s="194"/>
      <c r="K28" s="192"/>
      <c r="L28" s="193"/>
      <c r="M28" s="192"/>
      <c r="N28" s="193"/>
      <c r="O28" s="192"/>
      <c r="P28" s="193"/>
      <c r="Q28" s="192"/>
      <c r="R28" s="193"/>
      <c r="S28" s="192"/>
      <c r="T28" s="193"/>
      <c r="U28" s="192"/>
      <c r="V28" s="193"/>
      <c r="W28" s="192"/>
      <c r="X28" s="193"/>
      <c r="Y28" s="192"/>
      <c r="Z28" s="192"/>
    </row>
    <row r="29" customHeight="1" spans="1:26">
      <c r="A29" s="192" t="s">
        <v>210</v>
      </c>
      <c r="B29" s="193" t="s">
        <v>74</v>
      </c>
      <c r="C29" s="194" t="s">
        <v>211</v>
      </c>
      <c r="D29" s="169" t="s">
        <v>248</v>
      </c>
      <c r="E29" s="194" t="s">
        <v>103</v>
      </c>
      <c r="F29" s="194" t="s">
        <v>103</v>
      </c>
      <c r="G29" s="195" t="s">
        <v>249</v>
      </c>
      <c r="H29" s="194" t="s">
        <v>214</v>
      </c>
      <c r="I29" s="194"/>
      <c r="J29" s="194"/>
      <c r="K29" s="192"/>
      <c r="L29" s="193"/>
      <c r="M29" s="192"/>
      <c r="N29" s="193"/>
      <c r="O29" s="192"/>
      <c r="P29" s="193"/>
      <c r="Q29" s="192"/>
      <c r="R29" s="193"/>
      <c r="S29" s="192"/>
      <c r="T29" s="193"/>
      <c r="U29" s="192"/>
      <c r="V29" s="193"/>
      <c r="W29" s="192"/>
      <c r="X29" s="193"/>
      <c r="Y29" s="192"/>
      <c r="Z29" s="192"/>
    </row>
    <row r="30" customHeight="1" spans="1:26">
      <c r="A30" s="192" t="s">
        <v>210</v>
      </c>
      <c r="B30" s="193" t="s">
        <v>74</v>
      </c>
      <c r="C30" s="194" t="s">
        <v>215</v>
      </c>
      <c r="D30" s="169" t="s">
        <v>250</v>
      </c>
      <c r="E30" s="194" t="s">
        <v>103</v>
      </c>
      <c r="F30" s="194" t="s">
        <v>103</v>
      </c>
      <c r="G30" s="195" t="s">
        <v>251</v>
      </c>
      <c r="H30" s="194" t="s">
        <v>219</v>
      </c>
      <c r="I30" s="194">
        <v>1919964</v>
      </c>
      <c r="J30" s="194">
        <v>1919964</v>
      </c>
      <c r="K30" s="192"/>
      <c r="L30" s="193"/>
      <c r="M30" s="192"/>
      <c r="N30" s="193"/>
      <c r="O30" s="192"/>
      <c r="P30" s="193"/>
      <c r="Q30" s="192"/>
      <c r="R30" s="193"/>
      <c r="S30" s="192"/>
      <c r="T30" s="193"/>
      <c r="U30" s="192"/>
      <c r="V30" s="193"/>
      <c r="W30" s="192"/>
      <c r="X30" s="193"/>
      <c r="Y30" s="192"/>
      <c r="Z30" s="192"/>
    </row>
    <row r="31" customHeight="1" spans="1:26">
      <c r="A31" s="192" t="s">
        <v>210</v>
      </c>
      <c r="B31" s="193" t="s">
        <v>74</v>
      </c>
      <c r="C31" s="194" t="s">
        <v>215</v>
      </c>
      <c r="D31" s="169" t="s">
        <v>252</v>
      </c>
      <c r="E31" s="194" t="s">
        <v>103</v>
      </c>
      <c r="F31" s="194" t="s">
        <v>103</v>
      </c>
      <c r="G31" s="195" t="s">
        <v>235</v>
      </c>
      <c r="H31" s="194" t="s">
        <v>219</v>
      </c>
      <c r="I31" s="194">
        <v>1225000</v>
      </c>
      <c r="J31" s="194">
        <v>1225000</v>
      </c>
      <c r="K31" s="192"/>
      <c r="L31" s="193"/>
      <c r="M31" s="192"/>
      <c r="N31" s="193"/>
      <c r="O31" s="192"/>
      <c r="P31" s="193"/>
      <c r="Q31" s="192"/>
      <c r="R31" s="193"/>
      <c r="S31" s="192"/>
      <c r="T31" s="193"/>
      <c r="U31" s="192"/>
      <c r="V31" s="193"/>
      <c r="W31" s="192"/>
      <c r="X31" s="193"/>
      <c r="Y31" s="192"/>
      <c r="Z31" s="192"/>
    </row>
    <row r="32" customHeight="1" spans="1:26">
      <c r="A32" s="192" t="s">
        <v>210</v>
      </c>
      <c r="B32" s="193" t="s">
        <v>74</v>
      </c>
      <c r="C32" s="194" t="s">
        <v>211</v>
      </c>
      <c r="D32" s="169" t="s">
        <v>253</v>
      </c>
      <c r="E32" s="194" t="s">
        <v>106</v>
      </c>
      <c r="F32" s="194" t="s">
        <v>106</v>
      </c>
      <c r="G32" s="195" t="s">
        <v>213</v>
      </c>
      <c r="H32" s="194" t="s">
        <v>214</v>
      </c>
      <c r="I32" s="194">
        <v>4880</v>
      </c>
      <c r="J32" s="194">
        <v>4880</v>
      </c>
      <c r="K32" s="192"/>
      <c r="L32" s="193"/>
      <c r="M32" s="192"/>
      <c r="N32" s="193"/>
      <c r="O32" s="192"/>
      <c r="P32" s="193"/>
      <c r="Q32" s="192"/>
      <c r="R32" s="193"/>
      <c r="S32" s="192"/>
      <c r="T32" s="193"/>
      <c r="U32" s="192"/>
      <c r="V32" s="193"/>
      <c r="W32" s="192"/>
      <c r="X32" s="193"/>
      <c r="Y32" s="192"/>
      <c r="Z32" s="192"/>
    </row>
    <row r="33" customHeight="1" spans="1:26">
      <c r="A33" s="192" t="s">
        <v>210</v>
      </c>
      <c r="B33" s="193" t="s">
        <v>74</v>
      </c>
      <c r="C33" s="194" t="s">
        <v>211</v>
      </c>
      <c r="D33" s="169" t="s">
        <v>254</v>
      </c>
      <c r="E33" s="194" t="s">
        <v>103</v>
      </c>
      <c r="F33" s="194" t="s">
        <v>103</v>
      </c>
      <c r="G33" s="195" t="s">
        <v>255</v>
      </c>
      <c r="H33" s="194" t="s">
        <v>214</v>
      </c>
      <c r="I33" s="194"/>
      <c r="J33" s="194"/>
      <c r="K33" s="192"/>
      <c r="L33" s="193"/>
      <c r="M33" s="192"/>
      <c r="N33" s="193"/>
      <c r="O33" s="192"/>
      <c r="P33" s="193"/>
      <c r="Q33" s="192"/>
      <c r="R33" s="193"/>
      <c r="S33" s="192"/>
      <c r="T33" s="193"/>
      <c r="U33" s="192"/>
      <c r="V33" s="193"/>
      <c r="W33" s="192"/>
      <c r="X33" s="193"/>
      <c r="Y33" s="192"/>
      <c r="Z33" s="192"/>
    </row>
    <row r="34" customHeight="1" spans="1:26">
      <c r="A34" s="192" t="s">
        <v>210</v>
      </c>
      <c r="B34" s="193" t="s">
        <v>74</v>
      </c>
      <c r="C34" s="194" t="s">
        <v>215</v>
      </c>
      <c r="D34" s="169" t="s">
        <v>256</v>
      </c>
      <c r="E34" s="194" t="s">
        <v>103</v>
      </c>
      <c r="F34" s="194" t="s">
        <v>103</v>
      </c>
      <c r="G34" s="195" t="s">
        <v>228</v>
      </c>
      <c r="H34" s="194" t="s">
        <v>219</v>
      </c>
      <c r="I34" s="194">
        <v>210000</v>
      </c>
      <c r="J34" s="194">
        <v>210000</v>
      </c>
      <c r="K34" s="192"/>
      <c r="L34" s="193"/>
      <c r="M34" s="192"/>
      <c r="N34" s="193"/>
      <c r="O34" s="192"/>
      <c r="P34" s="193"/>
      <c r="Q34" s="192"/>
      <c r="R34" s="193"/>
      <c r="S34" s="192"/>
      <c r="T34" s="193"/>
      <c r="U34" s="192"/>
      <c r="V34" s="193"/>
      <c r="W34" s="192"/>
      <c r="X34" s="193"/>
      <c r="Y34" s="192"/>
      <c r="Z34" s="192"/>
    </row>
    <row r="35" customHeight="1" spans="1:26">
      <c r="A35" s="192" t="s">
        <v>210</v>
      </c>
      <c r="B35" s="193" t="s">
        <v>74</v>
      </c>
      <c r="C35" s="194" t="s">
        <v>215</v>
      </c>
      <c r="D35" s="169" t="s">
        <v>257</v>
      </c>
      <c r="E35" s="194" t="s">
        <v>128</v>
      </c>
      <c r="F35" s="194" t="s">
        <v>128</v>
      </c>
      <c r="G35" s="195" t="s">
        <v>258</v>
      </c>
      <c r="H35" s="194" t="s">
        <v>219</v>
      </c>
      <c r="I35" s="194">
        <v>24804</v>
      </c>
      <c r="J35" s="194">
        <v>24804</v>
      </c>
      <c r="K35" s="192"/>
      <c r="L35" s="193"/>
      <c r="M35" s="192"/>
      <c r="N35" s="193"/>
      <c r="O35" s="192"/>
      <c r="P35" s="193"/>
      <c r="Q35" s="192"/>
      <c r="R35" s="193"/>
      <c r="S35" s="192"/>
      <c r="T35" s="193"/>
      <c r="U35" s="192"/>
      <c r="V35" s="193"/>
      <c r="W35" s="192"/>
      <c r="X35" s="193"/>
      <c r="Y35" s="192"/>
      <c r="Z35" s="192"/>
    </row>
    <row r="36" customHeight="1" spans="1:26">
      <c r="A36" s="192" t="s">
        <v>210</v>
      </c>
      <c r="B36" s="193" t="s">
        <v>74</v>
      </c>
      <c r="C36" s="194" t="s">
        <v>211</v>
      </c>
      <c r="D36" s="169" t="s">
        <v>259</v>
      </c>
      <c r="E36" s="194" t="s">
        <v>103</v>
      </c>
      <c r="F36" s="194" t="s">
        <v>103</v>
      </c>
      <c r="G36" s="195" t="s">
        <v>260</v>
      </c>
      <c r="H36" s="194" t="s">
        <v>214</v>
      </c>
      <c r="I36" s="194"/>
      <c r="J36" s="194"/>
      <c r="K36" s="192"/>
      <c r="L36" s="193"/>
      <c r="M36" s="192"/>
      <c r="N36" s="193"/>
      <c r="O36" s="192"/>
      <c r="P36" s="193"/>
      <c r="Q36" s="192"/>
      <c r="R36" s="193"/>
      <c r="S36" s="192"/>
      <c r="T36" s="193"/>
      <c r="U36" s="192"/>
      <c r="V36" s="193"/>
      <c r="W36" s="192"/>
      <c r="X36" s="193"/>
      <c r="Y36" s="192"/>
      <c r="Z36" s="192"/>
    </row>
    <row r="37" customHeight="1" spans="1:26">
      <c r="A37" s="192" t="s">
        <v>210</v>
      </c>
      <c r="B37" s="193" t="s">
        <v>74</v>
      </c>
      <c r="C37" s="194" t="s">
        <v>215</v>
      </c>
      <c r="D37" s="169" t="s">
        <v>261</v>
      </c>
      <c r="E37" s="194" t="s">
        <v>103</v>
      </c>
      <c r="F37" s="194" t="s">
        <v>103</v>
      </c>
      <c r="G37" s="195" t="s">
        <v>262</v>
      </c>
      <c r="H37" s="194" t="s">
        <v>219</v>
      </c>
      <c r="I37" s="194">
        <v>147240</v>
      </c>
      <c r="J37" s="194">
        <v>147240</v>
      </c>
      <c r="K37" s="192"/>
      <c r="L37" s="193"/>
      <c r="M37" s="192"/>
      <c r="N37" s="193"/>
      <c r="O37" s="192"/>
      <c r="P37" s="193"/>
      <c r="Q37" s="192"/>
      <c r="R37" s="193"/>
      <c r="S37" s="192"/>
      <c r="T37" s="193"/>
      <c r="U37" s="192"/>
      <c r="V37" s="193"/>
      <c r="W37" s="192"/>
      <c r="X37" s="193"/>
      <c r="Y37" s="192"/>
      <c r="Z37" s="192"/>
    </row>
    <row r="38" customHeight="1" spans="1:26">
      <c r="A38" s="192" t="s">
        <v>210</v>
      </c>
      <c r="B38" s="193" t="s">
        <v>74</v>
      </c>
      <c r="C38" s="194" t="s">
        <v>215</v>
      </c>
      <c r="D38" s="169" t="s">
        <v>263</v>
      </c>
      <c r="E38" s="194" t="s">
        <v>103</v>
      </c>
      <c r="F38" s="194" t="s">
        <v>103</v>
      </c>
      <c r="G38" s="195" t="s">
        <v>262</v>
      </c>
      <c r="H38" s="194" t="s">
        <v>219</v>
      </c>
      <c r="I38" s="194">
        <v>602760</v>
      </c>
      <c r="J38" s="194">
        <v>602760</v>
      </c>
      <c r="K38" s="192"/>
      <c r="L38" s="193"/>
      <c r="M38" s="192"/>
      <c r="N38" s="193"/>
      <c r="O38" s="192"/>
      <c r="P38" s="193"/>
      <c r="Q38" s="192"/>
      <c r="R38" s="193"/>
      <c r="S38" s="192"/>
      <c r="T38" s="193"/>
      <c r="U38" s="192"/>
      <c r="V38" s="193"/>
      <c r="W38" s="192"/>
      <c r="X38" s="193"/>
      <c r="Y38" s="192"/>
      <c r="Z38" s="192"/>
    </row>
    <row r="39" customHeight="1" spans="1:26">
      <c r="A39" s="192" t="s">
        <v>210</v>
      </c>
      <c r="B39" s="193" t="s">
        <v>74</v>
      </c>
      <c r="C39" s="194" t="s">
        <v>211</v>
      </c>
      <c r="D39" s="169" t="s">
        <v>264</v>
      </c>
      <c r="E39" s="194" t="s">
        <v>101</v>
      </c>
      <c r="F39" s="194" t="s">
        <v>101</v>
      </c>
      <c r="G39" s="195" t="s">
        <v>213</v>
      </c>
      <c r="H39" s="194" t="s">
        <v>214</v>
      </c>
      <c r="I39" s="194">
        <v>6200</v>
      </c>
      <c r="J39" s="194">
        <v>6200</v>
      </c>
      <c r="K39" s="192"/>
      <c r="L39" s="193"/>
      <c r="M39" s="192"/>
      <c r="N39" s="193"/>
      <c r="O39" s="192"/>
      <c r="P39" s="193"/>
      <c r="Q39" s="192"/>
      <c r="R39" s="193"/>
      <c r="S39" s="192"/>
      <c r="T39" s="193"/>
      <c r="U39" s="192"/>
      <c r="V39" s="193"/>
      <c r="W39" s="192"/>
      <c r="X39" s="193"/>
      <c r="Y39" s="192"/>
      <c r="Z39" s="192"/>
    </row>
    <row r="40" customHeight="1" spans="1:26">
      <c r="A40" s="192" t="s">
        <v>210</v>
      </c>
      <c r="B40" s="193" t="s">
        <v>74</v>
      </c>
      <c r="C40" s="194" t="s">
        <v>211</v>
      </c>
      <c r="D40" s="169" t="s">
        <v>265</v>
      </c>
      <c r="E40" s="194" t="s">
        <v>103</v>
      </c>
      <c r="F40" s="194" t="s">
        <v>103</v>
      </c>
      <c r="G40" s="195" t="s">
        <v>266</v>
      </c>
      <c r="H40" s="194" t="s">
        <v>214</v>
      </c>
      <c r="I40" s="194">
        <v>38399.28</v>
      </c>
      <c r="J40" s="194">
        <v>38399.28</v>
      </c>
      <c r="K40" s="192"/>
      <c r="L40" s="193"/>
      <c r="M40" s="192"/>
      <c r="N40" s="193"/>
      <c r="O40" s="192"/>
      <c r="P40" s="193"/>
      <c r="Q40" s="192"/>
      <c r="R40" s="193"/>
      <c r="S40" s="192"/>
      <c r="T40" s="193"/>
      <c r="U40" s="192"/>
      <c r="V40" s="193"/>
      <c r="W40" s="192"/>
      <c r="X40" s="193"/>
      <c r="Y40" s="192"/>
      <c r="Z40" s="192"/>
    </row>
    <row r="41" customHeight="1" spans="1:26">
      <c r="A41" s="192" t="s">
        <v>210</v>
      </c>
      <c r="B41" s="193" t="s">
        <v>74</v>
      </c>
      <c r="C41" s="194" t="s">
        <v>211</v>
      </c>
      <c r="D41" s="169" t="s">
        <v>267</v>
      </c>
      <c r="E41" s="194" t="s">
        <v>268</v>
      </c>
      <c r="F41" s="194" t="s">
        <v>268</v>
      </c>
      <c r="G41" s="195" t="s">
        <v>213</v>
      </c>
      <c r="H41" s="194" t="s">
        <v>214</v>
      </c>
      <c r="I41" s="194"/>
      <c r="J41" s="194"/>
      <c r="K41" s="192"/>
      <c r="L41" s="193"/>
      <c r="M41" s="192"/>
      <c r="N41" s="193"/>
      <c r="O41" s="192"/>
      <c r="P41" s="193"/>
      <c r="Q41" s="192"/>
      <c r="R41" s="193"/>
      <c r="S41" s="192"/>
      <c r="T41" s="193"/>
      <c r="U41" s="192"/>
      <c r="V41" s="193"/>
      <c r="W41" s="192"/>
      <c r="X41" s="193"/>
      <c r="Y41" s="192"/>
      <c r="Z41" s="192"/>
    </row>
    <row r="42" customHeight="1" spans="1:26">
      <c r="A42" s="192" t="s">
        <v>210</v>
      </c>
      <c r="B42" s="193" t="s">
        <v>74</v>
      </c>
      <c r="C42" s="194" t="s">
        <v>211</v>
      </c>
      <c r="D42" s="169" t="s">
        <v>269</v>
      </c>
      <c r="E42" s="194" t="s">
        <v>103</v>
      </c>
      <c r="F42" s="194" t="s">
        <v>103</v>
      </c>
      <c r="G42" s="195" t="s">
        <v>213</v>
      </c>
      <c r="H42" s="194" t="s">
        <v>214</v>
      </c>
      <c r="I42" s="194"/>
      <c r="J42" s="194"/>
      <c r="K42" s="192"/>
      <c r="L42" s="193"/>
      <c r="M42" s="192"/>
      <c r="N42" s="193"/>
      <c r="O42" s="192"/>
      <c r="P42" s="193"/>
      <c r="Q42" s="192"/>
      <c r="R42" s="193"/>
      <c r="S42" s="192"/>
      <c r="T42" s="193"/>
      <c r="U42" s="192"/>
      <c r="V42" s="193"/>
      <c r="W42" s="192"/>
      <c r="X42" s="193"/>
      <c r="Y42" s="192"/>
      <c r="Z42" s="192"/>
    </row>
    <row r="43" customHeight="1" spans="1:26">
      <c r="A43" s="192" t="s">
        <v>210</v>
      </c>
      <c r="B43" s="193" t="s">
        <v>74</v>
      </c>
      <c r="C43" s="194" t="s">
        <v>215</v>
      </c>
      <c r="D43" s="169" t="s">
        <v>270</v>
      </c>
      <c r="E43" s="194" t="s">
        <v>103</v>
      </c>
      <c r="F43" s="194" t="s">
        <v>103</v>
      </c>
      <c r="G43" s="195" t="s">
        <v>244</v>
      </c>
      <c r="H43" s="194" t="s">
        <v>219</v>
      </c>
      <c r="I43" s="194">
        <v>682860</v>
      </c>
      <c r="J43" s="194">
        <v>682860</v>
      </c>
      <c r="K43" s="192"/>
      <c r="L43" s="193"/>
      <c r="M43" s="192"/>
      <c r="N43" s="193"/>
      <c r="O43" s="192"/>
      <c r="P43" s="193"/>
      <c r="Q43" s="192"/>
      <c r="R43" s="193"/>
      <c r="S43" s="192"/>
      <c r="T43" s="193"/>
      <c r="U43" s="192"/>
      <c r="V43" s="193"/>
      <c r="W43" s="192"/>
      <c r="X43" s="193"/>
      <c r="Y43" s="192"/>
      <c r="Z43" s="192"/>
    </row>
    <row r="44" customHeight="1" spans="1:26">
      <c r="A44" s="192" t="s">
        <v>210</v>
      </c>
      <c r="B44" s="193" t="s">
        <v>74</v>
      </c>
      <c r="C44" s="194" t="s">
        <v>215</v>
      </c>
      <c r="D44" s="169" t="s">
        <v>271</v>
      </c>
      <c r="E44" s="194" t="s">
        <v>114</v>
      </c>
      <c r="F44" s="194" t="s">
        <v>114</v>
      </c>
      <c r="G44" s="195" t="s">
        <v>272</v>
      </c>
      <c r="H44" s="194" t="s">
        <v>219</v>
      </c>
      <c r="I44" s="194">
        <v>570500</v>
      </c>
      <c r="J44" s="194">
        <v>570500</v>
      </c>
      <c r="K44" s="192"/>
      <c r="L44" s="193"/>
      <c r="M44" s="192"/>
      <c r="N44" s="193"/>
      <c r="O44" s="192"/>
      <c r="P44" s="193"/>
      <c r="Q44" s="192"/>
      <c r="R44" s="193"/>
      <c r="S44" s="192"/>
      <c r="T44" s="193"/>
      <c r="U44" s="192"/>
      <c r="V44" s="193"/>
      <c r="W44" s="192"/>
      <c r="X44" s="193"/>
      <c r="Y44" s="192"/>
      <c r="Z44" s="192"/>
    </row>
    <row r="45" customHeight="1" spans="1:26">
      <c r="A45" s="192" t="s">
        <v>210</v>
      </c>
      <c r="B45" s="193" t="s">
        <v>74</v>
      </c>
      <c r="C45" s="194" t="s">
        <v>215</v>
      </c>
      <c r="D45" s="169" t="s">
        <v>273</v>
      </c>
      <c r="E45" s="194" t="s">
        <v>103</v>
      </c>
      <c r="F45" s="194" t="s">
        <v>103</v>
      </c>
      <c r="G45" s="195" t="s">
        <v>228</v>
      </c>
      <c r="H45" s="194" t="s">
        <v>219</v>
      </c>
      <c r="I45" s="194"/>
      <c r="J45" s="194"/>
      <c r="K45" s="192"/>
      <c r="L45" s="193"/>
      <c r="M45" s="192"/>
      <c r="N45" s="193"/>
      <c r="O45" s="192"/>
      <c r="P45" s="193"/>
      <c r="Q45" s="192"/>
      <c r="R45" s="193"/>
      <c r="S45" s="192"/>
      <c r="T45" s="193"/>
      <c r="U45" s="192"/>
      <c r="V45" s="193"/>
      <c r="W45" s="192"/>
      <c r="X45" s="193"/>
      <c r="Y45" s="192"/>
      <c r="Z45" s="192"/>
    </row>
    <row r="46" customHeight="1" spans="1:26">
      <c r="A46" s="192" t="s">
        <v>210</v>
      </c>
      <c r="B46" s="193" t="s">
        <v>74</v>
      </c>
      <c r="C46" s="194" t="s">
        <v>274</v>
      </c>
      <c r="D46" s="169" t="s">
        <v>275</v>
      </c>
      <c r="E46" s="194" t="s">
        <v>103</v>
      </c>
      <c r="F46" s="194" t="s">
        <v>103</v>
      </c>
      <c r="G46" s="195" t="s">
        <v>249</v>
      </c>
      <c r="H46" s="194" t="s">
        <v>276</v>
      </c>
      <c r="I46" s="194"/>
      <c r="J46" s="194"/>
      <c r="K46" s="192"/>
      <c r="L46" s="193"/>
      <c r="M46" s="192"/>
      <c r="N46" s="193"/>
      <c r="O46" s="192"/>
      <c r="P46" s="193"/>
      <c r="Q46" s="192"/>
      <c r="R46" s="193"/>
      <c r="S46" s="192"/>
      <c r="T46" s="193"/>
      <c r="U46" s="192"/>
      <c r="V46" s="193"/>
      <c r="W46" s="192"/>
      <c r="X46" s="193"/>
      <c r="Y46" s="192"/>
      <c r="Z46" s="192"/>
    </row>
    <row r="47" customHeight="1" spans="1:26">
      <c r="A47" s="192" t="s">
        <v>210</v>
      </c>
      <c r="B47" s="193" t="s">
        <v>74</v>
      </c>
      <c r="C47" s="194" t="s">
        <v>277</v>
      </c>
      <c r="D47" s="169" t="s">
        <v>278</v>
      </c>
      <c r="E47" s="194" t="s">
        <v>279</v>
      </c>
      <c r="F47" s="194" t="s">
        <v>279</v>
      </c>
      <c r="G47" s="195" t="s">
        <v>242</v>
      </c>
      <c r="H47" s="194" t="s">
        <v>280</v>
      </c>
      <c r="I47" s="194"/>
      <c r="J47" s="194"/>
      <c r="K47" s="192"/>
      <c r="L47" s="193"/>
      <c r="M47" s="192"/>
      <c r="N47" s="193"/>
      <c r="O47" s="192"/>
      <c r="P47" s="193"/>
      <c r="Q47" s="192"/>
      <c r="R47" s="193"/>
      <c r="S47" s="192"/>
      <c r="T47" s="193"/>
      <c r="U47" s="192"/>
      <c r="V47" s="193"/>
      <c r="W47" s="192"/>
      <c r="X47" s="193"/>
      <c r="Y47" s="192"/>
      <c r="Z47" s="192"/>
    </row>
    <row r="48" customHeight="1" spans="1:26">
      <c r="A48" s="192" t="s">
        <v>210</v>
      </c>
      <c r="B48" s="193" t="s">
        <v>74</v>
      </c>
      <c r="C48" s="194" t="s">
        <v>211</v>
      </c>
      <c r="D48" s="169" t="s">
        <v>281</v>
      </c>
      <c r="E48" s="194" t="s">
        <v>103</v>
      </c>
      <c r="F48" s="194" t="s">
        <v>103</v>
      </c>
      <c r="G48" s="195" t="s">
        <v>282</v>
      </c>
      <c r="H48" s="194" t="s">
        <v>214</v>
      </c>
      <c r="I48" s="194">
        <v>90000</v>
      </c>
      <c r="J48" s="194">
        <v>90000</v>
      </c>
      <c r="K48" s="192"/>
      <c r="L48" s="193"/>
      <c r="M48" s="192"/>
      <c r="N48" s="193"/>
      <c r="O48" s="192"/>
      <c r="P48" s="193"/>
      <c r="Q48" s="192"/>
      <c r="R48" s="193"/>
      <c r="S48" s="192"/>
      <c r="T48" s="193"/>
      <c r="U48" s="192"/>
      <c r="V48" s="193"/>
      <c r="W48" s="192"/>
      <c r="X48" s="193"/>
      <c r="Y48" s="192"/>
      <c r="Z48" s="192"/>
    </row>
    <row r="49" customHeight="1" spans="1:26">
      <c r="A49" s="192" t="s">
        <v>210</v>
      </c>
      <c r="B49" s="193" t="s">
        <v>74</v>
      </c>
      <c r="C49" s="194" t="s">
        <v>215</v>
      </c>
      <c r="D49" s="169" t="s">
        <v>283</v>
      </c>
      <c r="E49" s="194" t="s">
        <v>103</v>
      </c>
      <c r="F49" s="194" t="s">
        <v>103</v>
      </c>
      <c r="G49" s="195" t="s">
        <v>258</v>
      </c>
      <c r="H49" s="194" t="s">
        <v>219</v>
      </c>
      <c r="I49" s="194">
        <v>32293.92</v>
      </c>
      <c r="J49" s="194">
        <v>32293.92</v>
      </c>
      <c r="K49" s="192"/>
      <c r="L49" s="193"/>
      <c r="M49" s="192"/>
      <c r="N49" s="193"/>
      <c r="O49" s="192"/>
      <c r="P49" s="193"/>
      <c r="Q49" s="192"/>
      <c r="R49" s="193"/>
      <c r="S49" s="192"/>
      <c r="T49" s="193"/>
      <c r="U49" s="192"/>
      <c r="V49" s="193"/>
      <c r="W49" s="192"/>
      <c r="X49" s="193"/>
      <c r="Y49" s="192"/>
      <c r="Z49" s="192"/>
    </row>
    <row r="50" customHeight="1" spans="1:26">
      <c r="A50" s="192" t="s">
        <v>210</v>
      </c>
      <c r="B50" s="193" t="s">
        <v>74</v>
      </c>
      <c r="C50" s="194" t="s">
        <v>211</v>
      </c>
      <c r="D50" s="169" t="s">
        <v>284</v>
      </c>
      <c r="E50" s="194" t="s">
        <v>103</v>
      </c>
      <c r="F50" s="194" t="s">
        <v>103</v>
      </c>
      <c r="G50" s="195" t="s">
        <v>260</v>
      </c>
      <c r="H50" s="194" t="s">
        <v>214</v>
      </c>
      <c r="I50" s="194">
        <v>70000</v>
      </c>
      <c r="J50" s="194">
        <v>70000</v>
      </c>
      <c r="K50" s="192"/>
      <c r="L50" s="193"/>
      <c r="M50" s="192"/>
      <c r="N50" s="193"/>
      <c r="O50" s="192"/>
      <c r="P50" s="193"/>
      <c r="Q50" s="192"/>
      <c r="R50" s="193"/>
      <c r="S50" s="192"/>
      <c r="T50" s="193"/>
      <c r="U50" s="192"/>
      <c r="V50" s="193"/>
      <c r="W50" s="192"/>
      <c r="X50" s="193"/>
      <c r="Y50" s="192"/>
      <c r="Z50" s="192"/>
    </row>
    <row r="51" customHeight="1" spans="1:26">
      <c r="A51" s="192" t="s">
        <v>210</v>
      </c>
      <c r="B51" s="193" t="s">
        <v>74</v>
      </c>
      <c r="C51" s="194" t="s">
        <v>285</v>
      </c>
      <c r="D51" s="169" t="s">
        <v>286</v>
      </c>
      <c r="E51" s="194" t="s">
        <v>118</v>
      </c>
      <c r="F51" s="194" t="s">
        <v>118</v>
      </c>
      <c r="G51" s="195" t="s">
        <v>287</v>
      </c>
      <c r="H51" s="194" t="s">
        <v>288</v>
      </c>
      <c r="I51" s="194">
        <v>18543.6</v>
      </c>
      <c r="J51" s="194">
        <v>18543.6</v>
      </c>
      <c r="K51" s="192"/>
      <c r="L51" s="193"/>
      <c r="M51" s="192"/>
      <c r="N51" s="193"/>
      <c r="O51" s="192"/>
      <c r="P51" s="193"/>
      <c r="Q51" s="192"/>
      <c r="R51" s="193"/>
      <c r="S51" s="192"/>
      <c r="T51" s="193"/>
      <c r="U51" s="192"/>
      <c r="V51" s="193"/>
      <c r="W51" s="192"/>
      <c r="X51" s="193"/>
      <c r="Y51" s="192"/>
      <c r="Z51" s="192"/>
    </row>
    <row r="52" customHeight="1" spans="1:26">
      <c r="A52" s="192" t="s">
        <v>210</v>
      </c>
      <c r="B52" s="193" t="s">
        <v>74</v>
      </c>
      <c r="C52" s="194" t="s">
        <v>215</v>
      </c>
      <c r="D52" s="169" t="s">
        <v>289</v>
      </c>
      <c r="E52" s="194" t="s">
        <v>103</v>
      </c>
      <c r="F52" s="194" t="s">
        <v>103</v>
      </c>
      <c r="G52" s="195" t="s">
        <v>228</v>
      </c>
      <c r="H52" s="194" t="s">
        <v>219</v>
      </c>
      <c r="I52" s="194">
        <v>192000</v>
      </c>
      <c r="J52" s="194">
        <v>192000</v>
      </c>
      <c r="K52" s="192"/>
      <c r="L52" s="193"/>
      <c r="M52" s="192"/>
      <c r="N52" s="193"/>
      <c r="O52" s="192"/>
      <c r="P52" s="193"/>
      <c r="Q52" s="192"/>
      <c r="R52" s="193"/>
      <c r="S52" s="192"/>
      <c r="T52" s="193"/>
      <c r="U52" s="192"/>
      <c r="V52" s="193"/>
      <c r="W52" s="192"/>
      <c r="X52" s="193"/>
      <c r="Y52" s="192"/>
      <c r="Z52" s="192"/>
    </row>
    <row r="53" customHeight="1" spans="1:26">
      <c r="A53" s="192" t="s">
        <v>210</v>
      </c>
      <c r="B53" s="193" t="s">
        <v>74</v>
      </c>
      <c r="C53" s="194" t="s">
        <v>211</v>
      </c>
      <c r="D53" s="169" t="s">
        <v>290</v>
      </c>
      <c r="E53" s="194" t="s">
        <v>103</v>
      </c>
      <c r="F53" s="194" t="s">
        <v>103</v>
      </c>
      <c r="G53" s="195" t="s">
        <v>213</v>
      </c>
      <c r="H53" s="194" t="s">
        <v>214</v>
      </c>
      <c r="I53" s="194">
        <v>10200</v>
      </c>
      <c r="J53" s="194">
        <v>10200</v>
      </c>
      <c r="K53" s="192"/>
      <c r="L53" s="193"/>
      <c r="M53" s="192"/>
      <c r="N53" s="193"/>
      <c r="O53" s="192"/>
      <c r="P53" s="193"/>
      <c r="Q53" s="192"/>
      <c r="R53" s="193"/>
      <c r="S53" s="192"/>
      <c r="T53" s="193"/>
      <c r="U53" s="192"/>
      <c r="V53" s="193"/>
      <c r="W53" s="192"/>
      <c r="X53" s="193"/>
      <c r="Y53" s="192"/>
      <c r="Z53" s="192"/>
    </row>
    <row r="54" customHeight="1" spans="1:26">
      <c r="A54" s="192" t="s">
        <v>210</v>
      </c>
      <c r="B54" s="193" t="s">
        <v>74</v>
      </c>
      <c r="C54" s="194" t="s">
        <v>211</v>
      </c>
      <c r="D54" s="169" t="s">
        <v>291</v>
      </c>
      <c r="E54" s="194" t="s">
        <v>103</v>
      </c>
      <c r="F54" s="194" t="s">
        <v>103</v>
      </c>
      <c r="G54" s="195" t="s">
        <v>221</v>
      </c>
      <c r="H54" s="194" t="s">
        <v>214</v>
      </c>
      <c r="I54" s="194">
        <v>40800</v>
      </c>
      <c r="J54" s="194">
        <v>40800</v>
      </c>
      <c r="K54" s="192"/>
      <c r="L54" s="193"/>
      <c r="M54" s="192"/>
      <c r="N54" s="193"/>
      <c r="O54" s="192"/>
      <c r="P54" s="193"/>
      <c r="Q54" s="192"/>
      <c r="R54" s="193"/>
      <c r="S54" s="192"/>
      <c r="T54" s="193"/>
      <c r="U54" s="192"/>
      <c r="V54" s="193"/>
      <c r="W54" s="192"/>
      <c r="X54" s="193"/>
      <c r="Y54" s="192"/>
      <c r="Z54" s="192"/>
    </row>
    <row r="55" customHeight="1" spans="1:26">
      <c r="A55" s="192" t="s">
        <v>210</v>
      </c>
      <c r="B55" s="193" t="s">
        <v>74</v>
      </c>
      <c r="C55" s="194" t="s">
        <v>285</v>
      </c>
      <c r="D55" s="169" t="s">
        <v>292</v>
      </c>
      <c r="E55" s="194" t="s">
        <v>116</v>
      </c>
      <c r="F55" s="194" t="s">
        <v>116</v>
      </c>
      <c r="G55" s="195" t="s">
        <v>287</v>
      </c>
      <c r="H55" s="194" t="s">
        <v>288</v>
      </c>
      <c r="I55" s="194">
        <v>346800</v>
      </c>
      <c r="J55" s="194">
        <v>346800</v>
      </c>
      <c r="K55" s="192"/>
      <c r="L55" s="193"/>
      <c r="M55" s="192"/>
      <c r="N55" s="193"/>
      <c r="O55" s="192"/>
      <c r="P55" s="193"/>
      <c r="Q55" s="192"/>
      <c r="R55" s="193"/>
      <c r="S55" s="192"/>
      <c r="T55" s="193"/>
      <c r="U55" s="192"/>
      <c r="V55" s="193"/>
      <c r="W55" s="192"/>
      <c r="X55" s="193"/>
      <c r="Y55" s="192"/>
      <c r="Z55" s="192"/>
    </row>
    <row r="56" customHeight="1" spans="1:26">
      <c r="A56" s="192" t="s">
        <v>210</v>
      </c>
      <c r="B56" s="193" t="s">
        <v>74</v>
      </c>
      <c r="C56" s="194" t="s">
        <v>211</v>
      </c>
      <c r="D56" s="169" t="s">
        <v>293</v>
      </c>
      <c r="E56" s="194" t="s">
        <v>103</v>
      </c>
      <c r="F56" s="194" t="s">
        <v>103</v>
      </c>
      <c r="G56" s="195" t="s">
        <v>213</v>
      </c>
      <c r="H56" s="194" t="s">
        <v>214</v>
      </c>
      <c r="I56" s="194">
        <v>263640</v>
      </c>
      <c r="J56" s="194">
        <v>263640</v>
      </c>
      <c r="K56" s="192"/>
      <c r="L56" s="193"/>
      <c r="M56" s="192"/>
      <c r="N56" s="193"/>
      <c r="O56" s="192"/>
      <c r="P56" s="193"/>
      <c r="Q56" s="192"/>
      <c r="R56" s="193"/>
      <c r="S56" s="192"/>
      <c r="T56" s="193"/>
      <c r="U56" s="192"/>
      <c r="V56" s="193"/>
      <c r="W56" s="192"/>
      <c r="X56" s="193"/>
      <c r="Y56" s="192"/>
      <c r="Z56" s="192"/>
    </row>
    <row r="57" customHeight="1" spans="1:26">
      <c r="A57" s="192" t="s">
        <v>210</v>
      </c>
      <c r="B57" s="193" t="s">
        <v>74</v>
      </c>
      <c r="C57" s="194" t="s">
        <v>215</v>
      </c>
      <c r="D57" s="169" t="s">
        <v>294</v>
      </c>
      <c r="E57" s="194" t="s">
        <v>128</v>
      </c>
      <c r="F57" s="194" t="s">
        <v>128</v>
      </c>
      <c r="G57" s="195" t="s">
        <v>258</v>
      </c>
      <c r="H57" s="194" t="s">
        <v>219</v>
      </c>
      <c r="I57" s="194">
        <v>16608</v>
      </c>
      <c r="J57" s="194">
        <v>16608</v>
      </c>
      <c r="K57" s="192"/>
      <c r="L57" s="193"/>
      <c r="M57" s="192"/>
      <c r="N57" s="193"/>
      <c r="O57" s="192"/>
      <c r="P57" s="193"/>
      <c r="Q57" s="192"/>
      <c r="R57" s="193"/>
      <c r="S57" s="192"/>
      <c r="T57" s="193"/>
      <c r="U57" s="192"/>
      <c r="V57" s="193"/>
      <c r="W57" s="192"/>
      <c r="X57" s="193"/>
      <c r="Y57" s="192"/>
      <c r="Z57" s="192"/>
    </row>
    <row r="58" customHeight="1" spans="1:26">
      <c r="A58" s="192" t="s">
        <v>210</v>
      </c>
      <c r="B58" s="193" t="s">
        <v>74</v>
      </c>
      <c r="C58" s="194" t="s">
        <v>215</v>
      </c>
      <c r="D58" s="169" t="s">
        <v>135</v>
      </c>
      <c r="E58" s="194" t="s">
        <v>134</v>
      </c>
      <c r="F58" s="194" t="s">
        <v>134</v>
      </c>
      <c r="G58" s="195" t="s">
        <v>295</v>
      </c>
      <c r="H58" s="194" t="s">
        <v>219</v>
      </c>
      <c r="I58" s="194">
        <v>626044.32</v>
      </c>
      <c r="J58" s="194">
        <v>626044.32</v>
      </c>
      <c r="K58" s="192"/>
      <c r="L58" s="193"/>
      <c r="M58" s="192"/>
      <c r="N58" s="193"/>
      <c r="O58" s="192"/>
      <c r="P58" s="193"/>
      <c r="Q58" s="192"/>
      <c r="R58" s="193"/>
      <c r="S58" s="192"/>
      <c r="T58" s="193"/>
      <c r="U58" s="192"/>
      <c r="V58" s="193"/>
      <c r="W58" s="192"/>
      <c r="X58" s="193"/>
      <c r="Y58" s="192"/>
      <c r="Z58" s="192"/>
    </row>
    <row r="59" ht="20.25" customHeight="1" spans="1:26">
      <c r="A59" s="192" t="s">
        <v>210</v>
      </c>
      <c r="B59" s="193" t="s">
        <v>74</v>
      </c>
      <c r="C59" s="194" t="s">
        <v>215</v>
      </c>
      <c r="D59" s="169" t="s">
        <v>296</v>
      </c>
      <c r="E59" s="194" t="s">
        <v>103</v>
      </c>
      <c r="F59" s="194" t="s">
        <v>103</v>
      </c>
      <c r="G59" s="195" t="s">
        <v>258</v>
      </c>
      <c r="H59" s="194" t="s">
        <v>219</v>
      </c>
      <c r="I59" s="194">
        <v>53426.58</v>
      </c>
      <c r="J59" s="194">
        <v>53426.58</v>
      </c>
      <c r="K59" s="194"/>
      <c r="L59" s="194"/>
      <c r="M59" s="194"/>
      <c r="N59" s="194" t="s">
        <v>75</v>
      </c>
      <c r="O59" s="194"/>
      <c r="P59" s="194" t="s">
        <v>75</v>
      </c>
      <c r="Q59" s="194" t="s">
        <v>75</v>
      </c>
      <c r="R59" s="194" t="s">
        <v>75</v>
      </c>
      <c r="S59" s="194" t="s">
        <v>75</v>
      </c>
      <c r="T59" s="195" t="s">
        <v>75</v>
      </c>
      <c r="U59" s="195" t="s">
        <v>75</v>
      </c>
      <c r="V59" s="195" t="s">
        <v>75</v>
      </c>
      <c r="W59" s="195" t="s">
        <v>75</v>
      </c>
      <c r="X59" s="195" t="s">
        <v>75</v>
      </c>
      <c r="Y59" s="195"/>
      <c r="Z59" s="195" t="s">
        <v>75</v>
      </c>
    </row>
    <row r="60" ht="17.25" customHeight="1" spans="1:26">
      <c r="A60" s="196" t="s">
        <v>136</v>
      </c>
      <c r="B60" s="197"/>
      <c r="C60" s="198"/>
      <c r="D60" s="198"/>
      <c r="E60" s="198"/>
      <c r="F60" s="198"/>
      <c r="G60" s="199"/>
      <c r="H60" s="200"/>
      <c r="I60" s="194">
        <v>9877816.78</v>
      </c>
      <c r="J60" s="194">
        <v>9877816.78</v>
      </c>
      <c r="K60" s="194"/>
      <c r="L60" s="194"/>
      <c r="M60" s="194"/>
      <c r="N60" s="194" t="s">
        <v>75</v>
      </c>
      <c r="O60" s="194"/>
      <c r="P60" s="194" t="s">
        <v>75</v>
      </c>
      <c r="Q60" s="194" t="s">
        <v>75</v>
      </c>
      <c r="R60" s="194" t="s">
        <v>75</v>
      </c>
      <c r="S60" s="194" t="s">
        <v>75</v>
      </c>
      <c r="T60" s="195" t="s">
        <v>75</v>
      </c>
      <c r="U60" s="195" t="s">
        <v>75</v>
      </c>
      <c r="V60" s="195" t="s">
        <v>75</v>
      </c>
      <c r="W60" s="195" t="s">
        <v>75</v>
      </c>
      <c r="X60" s="195" t="s">
        <v>75</v>
      </c>
      <c r="Y60" s="195"/>
      <c r="Z60" s="195" t="s">
        <v>75</v>
      </c>
    </row>
  </sheetData>
  <mergeCells count="32">
    <mergeCell ref="A2:Z2"/>
    <mergeCell ref="A3:H3"/>
    <mergeCell ref="I4:Z4"/>
    <mergeCell ref="J5:O5"/>
    <mergeCell ref="P5:R5"/>
    <mergeCell ref="T5:Z5"/>
    <mergeCell ref="J6:K6"/>
    <mergeCell ref="A60:H6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5"/>
  <sheetViews>
    <sheetView zoomScale="85" zoomScaleNormal="85" topLeftCell="A11" workbookViewId="0">
      <selection activeCell="I34" sqref="I34"/>
    </sheetView>
  </sheetViews>
  <sheetFormatPr defaultColWidth="9.14285714285714" defaultRowHeight="14.25" customHeight="1"/>
  <cols>
    <col min="1" max="1" width="10.2857142857143" style="157" customWidth="1"/>
    <col min="2" max="2" width="13.4285714285714" style="157" customWidth="1"/>
    <col min="3" max="3" width="32.8571428571429" style="157" customWidth="1"/>
    <col min="4" max="4" width="23.8571428571429" style="157" customWidth="1"/>
    <col min="5" max="5" width="11.1428571428571" style="157" customWidth="1"/>
    <col min="6" max="6" width="17.7142857142857" style="157" customWidth="1"/>
    <col min="7" max="7" width="9.85714285714286" style="157" customWidth="1"/>
    <col min="8" max="8" width="17.7142857142857" style="157" customWidth="1"/>
    <col min="9" max="9" width="13.2857142857143" style="157" customWidth="1"/>
    <col min="10" max="10" width="15.2857142857143" style="157" customWidth="1"/>
    <col min="11" max="13" width="20" style="157" customWidth="1"/>
    <col min="14" max="14" width="12.2857142857143" style="157" customWidth="1"/>
    <col min="15" max="15" width="12.7142857142857" style="157" customWidth="1"/>
    <col min="16" max="16" width="11.1428571428571" style="157" customWidth="1"/>
    <col min="17" max="21" width="19.8571428571429" style="157" customWidth="1"/>
    <col min="22" max="23" width="20" style="157" customWidth="1"/>
    <col min="24" max="24" width="19.8571428571429" style="157" customWidth="1"/>
    <col min="25" max="25" width="9.14285714285714" style="157" customWidth="1"/>
    <col min="26" max="16384" width="9.14285714285714" style="157"/>
  </cols>
  <sheetData>
    <row r="1" ht="13.5" customHeight="1" spans="2:24">
      <c r="B1" s="158"/>
      <c r="E1" s="159"/>
      <c r="F1" s="159"/>
      <c r="G1" s="159"/>
      <c r="H1" s="159"/>
      <c r="I1" s="163"/>
      <c r="J1" s="163"/>
      <c r="K1" s="163"/>
      <c r="L1" s="163"/>
      <c r="M1" s="163"/>
      <c r="N1" s="163"/>
      <c r="O1" s="163"/>
      <c r="P1" s="163"/>
      <c r="Q1" s="163"/>
      <c r="U1" s="158"/>
      <c r="X1" s="171" t="s">
        <v>297</v>
      </c>
    </row>
    <row r="2" ht="46.5" customHeight="1" spans="1:24">
      <c r="A2" s="5" t="s">
        <v>298</v>
      </c>
      <c r="B2" s="5"/>
      <c r="C2" s="5"/>
      <c r="D2" s="5"/>
      <c r="E2" s="5"/>
      <c r="F2" s="5"/>
      <c r="G2" s="5"/>
      <c r="H2" s="5"/>
      <c r="I2" s="5"/>
      <c r="J2" s="5"/>
      <c r="K2" s="5"/>
      <c r="L2" s="5"/>
      <c r="M2" s="5"/>
      <c r="N2" s="5"/>
      <c r="O2" s="5"/>
      <c r="P2" s="5"/>
      <c r="Q2" s="5"/>
      <c r="R2" s="5"/>
      <c r="S2" s="5"/>
      <c r="T2" s="5"/>
      <c r="U2" s="5"/>
      <c r="V2" s="5"/>
      <c r="W2" s="5"/>
      <c r="X2" s="5"/>
    </row>
    <row r="3" s="156" customFormat="1" ht="13.5" customHeight="1" spans="1:24">
      <c r="A3" s="6" t="s">
        <v>2</v>
      </c>
      <c r="B3" s="7"/>
      <c r="C3" s="7"/>
      <c r="D3" s="7"/>
      <c r="E3" s="7"/>
      <c r="F3" s="7"/>
      <c r="G3" s="7"/>
      <c r="H3" s="7"/>
      <c r="I3" s="164"/>
      <c r="J3" s="164"/>
      <c r="K3" s="164"/>
      <c r="L3" s="164"/>
      <c r="M3" s="164"/>
      <c r="N3" s="164"/>
      <c r="O3" s="164"/>
      <c r="P3" s="164"/>
      <c r="Q3" s="164"/>
      <c r="U3" s="172"/>
      <c r="X3" s="173" t="s">
        <v>3</v>
      </c>
    </row>
    <row r="4" ht="21.75" customHeight="1" spans="1:24">
      <c r="A4" s="10" t="s">
        <v>299</v>
      </c>
      <c r="B4" s="11" t="s">
        <v>191</v>
      </c>
      <c r="C4" s="10" t="s">
        <v>192</v>
      </c>
      <c r="D4" s="10" t="s">
        <v>300</v>
      </c>
      <c r="E4" s="11" t="s">
        <v>193</v>
      </c>
      <c r="F4" s="11" t="s">
        <v>194</v>
      </c>
      <c r="G4" s="11" t="s">
        <v>301</v>
      </c>
      <c r="H4" s="11" t="s">
        <v>302</v>
      </c>
      <c r="I4" s="17" t="s">
        <v>60</v>
      </c>
      <c r="J4" s="12" t="s">
        <v>303</v>
      </c>
      <c r="K4" s="13"/>
      <c r="L4" s="13"/>
      <c r="M4" s="14"/>
      <c r="N4" s="12" t="s">
        <v>200</v>
      </c>
      <c r="O4" s="13"/>
      <c r="P4" s="14"/>
      <c r="Q4" s="11" t="s">
        <v>66</v>
      </c>
      <c r="R4" s="12" t="s">
        <v>67</v>
      </c>
      <c r="S4" s="13"/>
      <c r="T4" s="13"/>
      <c r="U4" s="13"/>
      <c r="V4" s="13"/>
      <c r="W4" s="13"/>
      <c r="X4" s="14"/>
    </row>
    <row r="5" ht="21.75" customHeight="1" spans="1:24">
      <c r="A5" s="15"/>
      <c r="B5" s="29"/>
      <c r="C5" s="15"/>
      <c r="D5" s="15"/>
      <c r="E5" s="16"/>
      <c r="F5" s="16"/>
      <c r="G5" s="16"/>
      <c r="H5" s="16"/>
      <c r="I5" s="29"/>
      <c r="J5" s="165" t="s">
        <v>63</v>
      </c>
      <c r="K5" s="166"/>
      <c r="L5" s="11" t="s">
        <v>64</v>
      </c>
      <c r="M5" s="11" t="s">
        <v>65</v>
      </c>
      <c r="N5" s="11" t="s">
        <v>63</v>
      </c>
      <c r="O5" s="11" t="s">
        <v>64</v>
      </c>
      <c r="P5" s="11" t="s">
        <v>65</v>
      </c>
      <c r="Q5" s="16"/>
      <c r="R5" s="11" t="s">
        <v>62</v>
      </c>
      <c r="S5" s="11" t="s">
        <v>69</v>
      </c>
      <c r="T5" s="11" t="s">
        <v>207</v>
      </c>
      <c r="U5" s="11" t="s">
        <v>71</v>
      </c>
      <c r="V5" s="11" t="s">
        <v>72</v>
      </c>
      <c r="W5" s="10" t="s">
        <v>208</v>
      </c>
      <c r="X5" s="11" t="s">
        <v>73</v>
      </c>
    </row>
    <row r="6" ht="21" customHeight="1" spans="1:24">
      <c r="A6" s="29"/>
      <c r="B6" s="29"/>
      <c r="C6" s="29"/>
      <c r="D6" s="29"/>
      <c r="E6" s="29"/>
      <c r="F6" s="29"/>
      <c r="G6" s="29"/>
      <c r="H6" s="29"/>
      <c r="I6" s="29"/>
      <c r="J6" s="167" t="s">
        <v>62</v>
      </c>
      <c r="K6" s="168"/>
      <c r="L6" s="29"/>
      <c r="M6" s="29"/>
      <c r="N6" s="29"/>
      <c r="O6" s="29"/>
      <c r="P6" s="29"/>
      <c r="Q6" s="29"/>
      <c r="R6" s="29"/>
      <c r="S6" s="29"/>
      <c r="T6" s="29"/>
      <c r="U6" s="29"/>
      <c r="V6" s="29"/>
      <c r="W6" s="15"/>
      <c r="X6" s="29"/>
    </row>
    <row r="7" ht="39.75" customHeight="1" spans="1:24">
      <c r="A7" s="18"/>
      <c r="B7" s="20"/>
      <c r="C7" s="18"/>
      <c r="D7" s="18"/>
      <c r="E7" s="19"/>
      <c r="F7" s="19"/>
      <c r="G7" s="19"/>
      <c r="H7" s="19"/>
      <c r="I7" s="20"/>
      <c r="J7" s="73" t="s">
        <v>62</v>
      </c>
      <c r="K7" s="73" t="s">
        <v>304</v>
      </c>
      <c r="L7" s="19"/>
      <c r="M7" s="19"/>
      <c r="N7" s="19"/>
      <c r="O7" s="19"/>
      <c r="P7" s="19"/>
      <c r="Q7" s="19"/>
      <c r="R7" s="19"/>
      <c r="S7" s="19"/>
      <c r="T7" s="19"/>
      <c r="U7" s="20"/>
      <c r="V7" s="19"/>
      <c r="W7" s="18"/>
      <c r="X7" s="19"/>
    </row>
    <row r="8" ht="15" customHeight="1" spans="1:24">
      <c r="A8" s="21">
        <v>1</v>
      </c>
      <c r="B8" s="21">
        <v>2</v>
      </c>
      <c r="C8" s="21">
        <v>3</v>
      </c>
      <c r="D8" s="21">
        <v>4</v>
      </c>
      <c r="E8" s="21">
        <v>5</v>
      </c>
      <c r="F8" s="21">
        <v>6</v>
      </c>
      <c r="G8" s="21">
        <v>7</v>
      </c>
      <c r="H8" s="21">
        <v>8</v>
      </c>
      <c r="I8" s="21">
        <v>9</v>
      </c>
      <c r="J8" s="21">
        <v>10</v>
      </c>
      <c r="K8" s="21">
        <v>11</v>
      </c>
      <c r="L8" s="36">
        <v>12</v>
      </c>
      <c r="M8" s="36">
        <v>13</v>
      </c>
      <c r="N8" s="36">
        <v>14</v>
      </c>
      <c r="O8" s="36">
        <v>15</v>
      </c>
      <c r="P8" s="36">
        <v>16</v>
      </c>
      <c r="Q8" s="36">
        <v>17</v>
      </c>
      <c r="R8" s="36">
        <v>18</v>
      </c>
      <c r="S8" s="36">
        <v>19</v>
      </c>
      <c r="T8" s="36">
        <v>20</v>
      </c>
      <c r="U8" s="21">
        <v>21</v>
      </c>
      <c r="V8" s="36">
        <v>22</v>
      </c>
      <c r="W8" s="36">
        <v>23</v>
      </c>
      <c r="X8" s="36">
        <v>24</v>
      </c>
    </row>
    <row r="9" ht="21.75" customHeight="1" spans="1:24">
      <c r="A9" s="128" t="s">
        <v>305</v>
      </c>
      <c r="B9" s="128" t="s">
        <v>211</v>
      </c>
      <c r="C9" s="77" t="s">
        <v>306</v>
      </c>
      <c r="D9" s="160" t="s">
        <v>74</v>
      </c>
      <c r="E9" s="128" t="s">
        <v>109</v>
      </c>
      <c r="F9" s="128" t="s">
        <v>110</v>
      </c>
      <c r="G9" s="128" t="s">
        <v>307</v>
      </c>
      <c r="H9" s="128" t="s">
        <v>308</v>
      </c>
      <c r="I9" s="169">
        <v>419400</v>
      </c>
      <c r="J9" s="169">
        <v>419400</v>
      </c>
      <c r="K9" s="169">
        <v>419400</v>
      </c>
      <c r="L9" s="170" t="s">
        <v>75</v>
      </c>
      <c r="M9" s="170" t="s">
        <v>75</v>
      </c>
      <c r="N9" s="170" t="s">
        <v>75</v>
      </c>
      <c r="O9" s="170" t="s">
        <v>75</v>
      </c>
      <c r="P9" s="170" t="s">
        <v>75</v>
      </c>
      <c r="Q9" s="170" t="s">
        <v>75</v>
      </c>
      <c r="R9" s="170" t="s">
        <v>75</v>
      </c>
      <c r="S9" s="170" t="s">
        <v>75</v>
      </c>
      <c r="T9" s="170" t="s">
        <v>75</v>
      </c>
      <c r="U9" s="170" t="s">
        <v>75</v>
      </c>
      <c r="V9" s="170" t="s">
        <v>75</v>
      </c>
      <c r="W9" s="170"/>
      <c r="X9" s="170" t="s">
        <v>75</v>
      </c>
    </row>
    <row r="10" ht="21.75" customHeight="1" spans="1:24">
      <c r="A10" s="128" t="s">
        <v>305</v>
      </c>
      <c r="B10" s="128" t="s">
        <v>211</v>
      </c>
      <c r="C10" s="77" t="s">
        <v>309</v>
      </c>
      <c r="D10" s="160" t="s">
        <v>74</v>
      </c>
      <c r="E10" s="128" t="s">
        <v>101</v>
      </c>
      <c r="F10" s="128" t="s">
        <v>102</v>
      </c>
      <c r="G10" s="128" t="s">
        <v>310</v>
      </c>
      <c r="H10" s="128" t="s">
        <v>311</v>
      </c>
      <c r="I10" s="169">
        <v>61200</v>
      </c>
      <c r="J10" s="169">
        <v>61200</v>
      </c>
      <c r="K10" s="169">
        <v>61200</v>
      </c>
      <c r="L10" s="170"/>
      <c r="M10" s="170"/>
      <c r="N10" s="170"/>
      <c r="O10" s="170"/>
      <c r="P10" s="170"/>
      <c r="Q10" s="170"/>
      <c r="R10" s="170"/>
      <c r="S10" s="170"/>
      <c r="T10" s="170"/>
      <c r="U10" s="170"/>
      <c r="V10" s="170"/>
      <c r="W10" s="170"/>
      <c r="X10" s="170"/>
    </row>
    <row r="11" ht="21.75" customHeight="1" spans="1:24">
      <c r="A11" s="128" t="s">
        <v>312</v>
      </c>
      <c r="B11" s="128" t="s">
        <v>313</v>
      </c>
      <c r="C11" s="77" t="s">
        <v>314</v>
      </c>
      <c r="D11" s="160" t="s">
        <v>74</v>
      </c>
      <c r="E11" s="128" t="s">
        <v>103</v>
      </c>
      <c r="F11" s="128" t="s">
        <v>104</v>
      </c>
      <c r="G11" s="128" t="s">
        <v>315</v>
      </c>
      <c r="H11" s="128" t="s">
        <v>316</v>
      </c>
      <c r="I11" s="169">
        <v>38896</v>
      </c>
      <c r="J11" s="169">
        <v>38896</v>
      </c>
      <c r="K11" s="169">
        <v>38896</v>
      </c>
      <c r="L11" s="170"/>
      <c r="M11" s="170"/>
      <c r="N11" s="170"/>
      <c r="O11" s="170"/>
      <c r="P11" s="170"/>
      <c r="Q11" s="170"/>
      <c r="R11" s="170"/>
      <c r="S11" s="170"/>
      <c r="T11" s="170"/>
      <c r="U11" s="170"/>
      <c r="V11" s="170"/>
      <c r="W11" s="170"/>
      <c r="X11" s="170"/>
    </row>
    <row r="12" ht="21.75" customHeight="1" spans="1:24">
      <c r="A12" s="128" t="s">
        <v>312</v>
      </c>
      <c r="B12" s="128" t="s">
        <v>313</v>
      </c>
      <c r="C12" s="77" t="s">
        <v>317</v>
      </c>
      <c r="D12" s="160" t="s">
        <v>74</v>
      </c>
      <c r="E12" s="128" t="s">
        <v>103</v>
      </c>
      <c r="F12" s="128" t="s">
        <v>104</v>
      </c>
      <c r="G12" s="128" t="s">
        <v>315</v>
      </c>
      <c r="H12" s="128" t="s">
        <v>316</v>
      </c>
      <c r="I12" s="169">
        <v>724224</v>
      </c>
      <c r="J12" s="169">
        <v>724224</v>
      </c>
      <c r="K12" s="169">
        <v>724224</v>
      </c>
      <c r="L12" s="170"/>
      <c r="M12" s="170"/>
      <c r="N12" s="170"/>
      <c r="O12" s="170"/>
      <c r="P12" s="170"/>
      <c r="Q12" s="170"/>
      <c r="R12" s="170"/>
      <c r="S12" s="170"/>
      <c r="T12" s="170"/>
      <c r="U12" s="170"/>
      <c r="V12" s="170"/>
      <c r="W12" s="170"/>
      <c r="X12" s="170"/>
    </row>
    <row r="13" ht="21.75" customHeight="1" spans="1:24">
      <c r="A13" s="128" t="s">
        <v>312</v>
      </c>
      <c r="B13" s="128" t="s">
        <v>211</v>
      </c>
      <c r="C13" s="77" t="s">
        <v>318</v>
      </c>
      <c r="D13" s="160" t="s">
        <v>74</v>
      </c>
      <c r="E13" s="128" t="s">
        <v>103</v>
      </c>
      <c r="F13" s="128" t="s">
        <v>104</v>
      </c>
      <c r="G13" s="128" t="s">
        <v>239</v>
      </c>
      <c r="H13" s="128" t="s">
        <v>319</v>
      </c>
      <c r="I13" s="169">
        <v>944.76</v>
      </c>
      <c r="J13" s="169">
        <v>944.76</v>
      </c>
      <c r="K13" s="169">
        <v>944.76</v>
      </c>
      <c r="L13" s="170"/>
      <c r="M13" s="170"/>
      <c r="N13" s="170"/>
      <c r="O13" s="170"/>
      <c r="P13" s="170"/>
      <c r="Q13" s="170"/>
      <c r="R13" s="170"/>
      <c r="S13" s="170"/>
      <c r="T13" s="170"/>
      <c r="U13" s="170"/>
      <c r="V13" s="170"/>
      <c r="W13" s="170"/>
      <c r="X13" s="170"/>
    </row>
    <row r="14" ht="21.75" customHeight="1" spans="1:24">
      <c r="A14" s="128" t="s">
        <v>312</v>
      </c>
      <c r="B14" s="128" t="s">
        <v>211</v>
      </c>
      <c r="C14" s="77" t="s">
        <v>318</v>
      </c>
      <c r="D14" s="160" t="s">
        <v>74</v>
      </c>
      <c r="E14" s="128" t="s">
        <v>103</v>
      </c>
      <c r="F14" s="128" t="s">
        <v>104</v>
      </c>
      <c r="G14" s="128" t="s">
        <v>213</v>
      </c>
      <c r="H14" s="128" t="s">
        <v>293</v>
      </c>
      <c r="I14" s="169">
        <v>8502.92</v>
      </c>
      <c r="J14" s="169">
        <v>8502.92</v>
      </c>
      <c r="K14" s="169">
        <v>8502.92</v>
      </c>
      <c r="L14" s="170"/>
      <c r="M14" s="170"/>
      <c r="N14" s="170"/>
      <c r="O14" s="170"/>
      <c r="P14" s="170"/>
      <c r="Q14" s="170"/>
      <c r="R14" s="170"/>
      <c r="S14" s="170"/>
      <c r="T14" s="170"/>
      <c r="U14" s="170"/>
      <c r="V14" s="170"/>
      <c r="W14" s="170"/>
      <c r="X14" s="170"/>
    </row>
    <row r="15" ht="21.75" customHeight="1" spans="1:24">
      <c r="A15" s="128" t="s">
        <v>312</v>
      </c>
      <c r="B15" s="128" t="s">
        <v>211</v>
      </c>
      <c r="C15" s="77" t="s">
        <v>320</v>
      </c>
      <c r="D15" s="160" t="s">
        <v>74</v>
      </c>
      <c r="E15" s="128" t="s">
        <v>103</v>
      </c>
      <c r="F15" s="128" t="s">
        <v>104</v>
      </c>
      <c r="G15" s="128" t="s">
        <v>213</v>
      </c>
      <c r="H15" s="128" t="s">
        <v>293</v>
      </c>
      <c r="I15" s="169">
        <v>81492.48</v>
      </c>
      <c r="J15" s="169">
        <v>81492.48</v>
      </c>
      <c r="K15" s="169">
        <v>81492.48</v>
      </c>
      <c r="L15" s="170"/>
      <c r="M15" s="170"/>
      <c r="N15" s="170"/>
      <c r="O15" s="170"/>
      <c r="P15" s="170"/>
      <c r="Q15" s="170"/>
      <c r="R15" s="170"/>
      <c r="S15" s="170"/>
      <c r="T15" s="170"/>
      <c r="U15" s="170"/>
      <c r="V15" s="170"/>
      <c r="W15" s="170"/>
      <c r="X15" s="170"/>
    </row>
    <row r="16" ht="21.75" customHeight="1" spans="1:24">
      <c r="A16" s="128" t="s">
        <v>312</v>
      </c>
      <c r="B16" s="128" t="s">
        <v>211</v>
      </c>
      <c r="C16" s="77" t="s">
        <v>320</v>
      </c>
      <c r="D16" s="160" t="s">
        <v>74</v>
      </c>
      <c r="E16" s="128" t="s">
        <v>103</v>
      </c>
      <c r="F16" s="128" t="s">
        <v>104</v>
      </c>
      <c r="G16" s="128" t="s">
        <v>239</v>
      </c>
      <c r="H16" s="128" t="s">
        <v>319</v>
      </c>
      <c r="I16" s="169">
        <v>9054.72</v>
      </c>
      <c r="J16" s="169">
        <v>9054.72</v>
      </c>
      <c r="K16" s="169">
        <v>9054.72</v>
      </c>
      <c r="L16" s="170"/>
      <c r="M16" s="170"/>
      <c r="N16" s="170"/>
      <c r="O16" s="170"/>
      <c r="P16" s="170"/>
      <c r="Q16" s="170"/>
      <c r="R16" s="170"/>
      <c r="S16" s="170"/>
      <c r="T16" s="170"/>
      <c r="U16" s="170"/>
      <c r="V16" s="170"/>
      <c r="W16" s="170"/>
      <c r="X16" s="170"/>
    </row>
    <row r="17" ht="21.75" customHeight="1" spans="1:24">
      <c r="A17" s="128" t="s">
        <v>312</v>
      </c>
      <c r="B17" s="128" t="s">
        <v>211</v>
      </c>
      <c r="C17" s="77" t="s">
        <v>321</v>
      </c>
      <c r="D17" s="160" t="s">
        <v>74</v>
      </c>
      <c r="E17" s="128" t="s">
        <v>106</v>
      </c>
      <c r="F17" s="128" t="s">
        <v>107</v>
      </c>
      <c r="G17" s="128" t="s">
        <v>239</v>
      </c>
      <c r="H17" s="128" t="s">
        <v>319</v>
      </c>
      <c r="I17" s="169">
        <v>76.8</v>
      </c>
      <c r="J17" s="169">
        <v>76.8</v>
      </c>
      <c r="K17" s="169">
        <v>76.8</v>
      </c>
      <c r="L17" s="170"/>
      <c r="M17" s="170"/>
      <c r="N17" s="170"/>
      <c r="O17" s="170"/>
      <c r="P17" s="170"/>
      <c r="Q17" s="170"/>
      <c r="R17" s="170"/>
      <c r="S17" s="170"/>
      <c r="T17" s="170"/>
      <c r="U17" s="170"/>
      <c r="V17" s="170"/>
      <c r="W17" s="170"/>
      <c r="X17" s="170"/>
    </row>
    <row r="18" ht="21.75" customHeight="1" spans="1:24">
      <c r="A18" s="128" t="s">
        <v>312</v>
      </c>
      <c r="B18" s="128" t="s">
        <v>211</v>
      </c>
      <c r="C18" s="77" t="s">
        <v>321</v>
      </c>
      <c r="D18" s="160" t="s">
        <v>74</v>
      </c>
      <c r="E18" s="128" t="s">
        <v>106</v>
      </c>
      <c r="F18" s="128" t="s">
        <v>107</v>
      </c>
      <c r="G18" s="128" t="s">
        <v>213</v>
      </c>
      <c r="H18" s="128" t="s">
        <v>293</v>
      </c>
      <c r="I18" s="169">
        <v>691.2</v>
      </c>
      <c r="J18" s="169">
        <v>691.2</v>
      </c>
      <c r="K18" s="169">
        <v>691.2</v>
      </c>
      <c r="L18" s="170"/>
      <c r="M18" s="170"/>
      <c r="N18" s="170"/>
      <c r="O18" s="170"/>
      <c r="P18" s="170"/>
      <c r="Q18" s="170"/>
      <c r="R18" s="170"/>
      <c r="S18" s="170"/>
      <c r="T18" s="170"/>
      <c r="U18" s="170"/>
      <c r="V18" s="170"/>
      <c r="W18" s="170"/>
      <c r="X18" s="170"/>
    </row>
    <row r="19" ht="21.75" customHeight="1" spans="1:24">
      <c r="A19" s="128" t="s">
        <v>312</v>
      </c>
      <c r="B19" s="128" t="s">
        <v>313</v>
      </c>
      <c r="C19" s="77" t="s">
        <v>322</v>
      </c>
      <c r="D19" s="160" t="s">
        <v>74</v>
      </c>
      <c r="E19" s="128" t="s">
        <v>101</v>
      </c>
      <c r="F19" s="128" t="s">
        <v>102</v>
      </c>
      <c r="G19" s="128" t="s">
        <v>315</v>
      </c>
      <c r="H19" s="128" t="s">
        <v>316</v>
      </c>
      <c r="I19" s="169">
        <v>576</v>
      </c>
      <c r="J19" s="169">
        <v>576</v>
      </c>
      <c r="K19" s="169">
        <v>576</v>
      </c>
      <c r="L19" s="170"/>
      <c r="M19" s="170"/>
      <c r="N19" s="170"/>
      <c r="O19" s="170"/>
      <c r="P19" s="170"/>
      <c r="Q19" s="170"/>
      <c r="R19" s="170"/>
      <c r="S19" s="170"/>
      <c r="T19" s="170"/>
      <c r="U19" s="170"/>
      <c r="V19" s="170"/>
      <c r="W19" s="170"/>
      <c r="X19" s="170"/>
    </row>
    <row r="20" ht="21.75" customHeight="1" spans="1:24">
      <c r="A20" s="128" t="s">
        <v>312</v>
      </c>
      <c r="B20" s="128" t="s">
        <v>211</v>
      </c>
      <c r="C20" s="77" t="s">
        <v>323</v>
      </c>
      <c r="D20" s="160" t="s">
        <v>74</v>
      </c>
      <c r="E20" s="128" t="s">
        <v>103</v>
      </c>
      <c r="F20" s="128" t="s">
        <v>104</v>
      </c>
      <c r="G20" s="128" t="s">
        <v>239</v>
      </c>
      <c r="H20" s="128" t="s">
        <v>319</v>
      </c>
      <c r="I20" s="169">
        <v>589.82</v>
      </c>
      <c r="J20" s="169">
        <v>589.82</v>
      </c>
      <c r="K20" s="169">
        <v>589.82</v>
      </c>
      <c r="L20" s="170"/>
      <c r="M20" s="170"/>
      <c r="N20" s="170"/>
      <c r="O20" s="170"/>
      <c r="P20" s="170"/>
      <c r="Q20" s="170"/>
      <c r="R20" s="170"/>
      <c r="S20" s="170"/>
      <c r="T20" s="170"/>
      <c r="U20" s="170"/>
      <c r="V20" s="170"/>
      <c r="W20" s="170"/>
      <c r="X20" s="170"/>
    </row>
    <row r="21" ht="21.75" customHeight="1" spans="1:24">
      <c r="A21" s="128" t="s">
        <v>312</v>
      </c>
      <c r="B21" s="128" t="s">
        <v>211</v>
      </c>
      <c r="C21" s="77" t="s">
        <v>323</v>
      </c>
      <c r="D21" s="160" t="s">
        <v>74</v>
      </c>
      <c r="E21" s="128" t="s">
        <v>103</v>
      </c>
      <c r="F21" s="128" t="s">
        <v>104</v>
      </c>
      <c r="G21" s="128" t="s">
        <v>213</v>
      </c>
      <c r="H21" s="128" t="s">
        <v>293</v>
      </c>
      <c r="I21" s="169">
        <v>5308.42</v>
      </c>
      <c r="J21" s="169">
        <v>5308.42</v>
      </c>
      <c r="K21" s="169">
        <v>5308.42</v>
      </c>
      <c r="L21" s="170"/>
      <c r="M21" s="170"/>
      <c r="N21" s="170"/>
      <c r="O21" s="170"/>
      <c r="P21" s="170"/>
      <c r="Q21" s="170"/>
      <c r="R21" s="170"/>
      <c r="S21" s="170"/>
      <c r="T21" s="170"/>
      <c r="U21" s="170"/>
      <c r="V21" s="170"/>
      <c r="W21" s="170"/>
      <c r="X21" s="170"/>
    </row>
    <row r="22" ht="21.75" customHeight="1" spans="1:24">
      <c r="A22" s="128" t="s">
        <v>305</v>
      </c>
      <c r="B22" s="128" t="s">
        <v>211</v>
      </c>
      <c r="C22" s="77" t="s">
        <v>324</v>
      </c>
      <c r="D22" s="160" t="s">
        <v>74</v>
      </c>
      <c r="E22" s="128" t="s">
        <v>109</v>
      </c>
      <c r="F22" s="128" t="s">
        <v>110</v>
      </c>
      <c r="G22" s="128" t="s">
        <v>307</v>
      </c>
      <c r="H22" s="128" t="s">
        <v>308</v>
      </c>
      <c r="I22" s="169">
        <v>408000</v>
      </c>
      <c r="J22" s="169">
        <v>408000</v>
      </c>
      <c r="K22" s="169">
        <v>408000</v>
      </c>
      <c r="L22" s="170"/>
      <c r="M22" s="170"/>
      <c r="N22" s="170"/>
      <c r="O22" s="170"/>
      <c r="P22" s="170"/>
      <c r="Q22" s="170"/>
      <c r="R22" s="170"/>
      <c r="S22" s="170"/>
      <c r="T22" s="170"/>
      <c r="U22" s="170"/>
      <c r="V22" s="170"/>
      <c r="W22" s="170"/>
      <c r="X22" s="170"/>
    </row>
    <row r="23" ht="21.75" customHeight="1" spans="1:24">
      <c r="A23" s="128" t="s">
        <v>312</v>
      </c>
      <c r="B23" s="128" t="s">
        <v>211</v>
      </c>
      <c r="C23" s="77" t="s">
        <v>325</v>
      </c>
      <c r="D23" s="160" t="s">
        <v>74</v>
      </c>
      <c r="E23" s="128" t="s">
        <v>103</v>
      </c>
      <c r="F23" s="128" t="s">
        <v>104</v>
      </c>
      <c r="G23" s="128" t="s">
        <v>239</v>
      </c>
      <c r="H23" s="128" t="s">
        <v>319</v>
      </c>
      <c r="I23" s="169">
        <v>44.8</v>
      </c>
      <c r="J23" s="169">
        <v>44.8</v>
      </c>
      <c r="K23" s="169">
        <v>44.8</v>
      </c>
      <c r="L23" s="170"/>
      <c r="M23" s="170"/>
      <c r="N23" s="170"/>
      <c r="O23" s="170"/>
      <c r="P23" s="170"/>
      <c r="Q23" s="170"/>
      <c r="R23" s="170"/>
      <c r="S23" s="170"/>
      <c r="T23" s="170"/>
      <c r="U23" s="170"/>
      <c r="V23" s="170"/>
      <c r="W23" s="170"/>
      <c r="X23" s="170"/>
    </row>
    <row r="24" ht="21.75" customHeight="1" spans="1:24">
      <c r="A24" s="128" t="s">
        <v>312</v>
      </c>
      <c r="B24" s="128" t="s">
        <v>211</v>
      </c>
      <c r="C24" s="77" t="s">
        <v>325</v>
      </c>
      <c r="D24" s="160" t="s">
        <v>74</v>
      </c>
      <c r="E24" s="128" t="s">
        <v>103</v>
      </c>
      <c r="F24" s="128" t="s">
        <v>104</v>
      </c>
      <c r="G24" s="128" t="s">
        <v>213</v>
      </c>
      <c r="H24" s="128" t="s">
        <v>293</v>
      </c>
      <c r="I24" s="169">
        <v>403.2</v>
      </c>
      <c r="J24" s="169">
        <v>403.2</v>
      </c>
      <c r="K24" s="169">
        <v>403.2</v>
      </c>
      <c r="L24" s="170"/>
      <c r="M24" s="170"/>
      <c r="N24" s="170"/>
      <c r="O24" s="170"/>
      <c r="P24" s="170"/>
      <c r="Q24" s="170"/>
      <c r="R24" s="170"/>
      <c r="S24" s="170"/>
      <c r="T24" s="170"/>
      <c r="U24" s="170"/>
      <c r="V24" s="170"/>
      <c r="W24" s="170"/>
      <c r="X24" s="170"/>
    </row>
    <row r="25" ht="18.75" customHeight="1" spans="1:24">
      <c r="A25" s="33" t="s">
        <v>136</v>
      </c>
      <c r="B25" s="161"/>
      <c r="C25" s="161"/>
      <c r="D25" s="161"/>
      <c r="E25" s="161"/>
      <c r="F25" s="161"/>
      <c r="G25" s="161"/>
      <c r="H25" s="162"/>
      <c r="I25" s="169">
        <v>1759405.12</v>
      </c>
      <c r="J25" s="169">
        <v>1759405.12</v>
      </c>
      <c r="K25" s="169">
        <v>1759405.12</v>
      </c>
      <c r="L25" s="77" t="s">
        <v>75</v>
      </c>
      <c r="M25" s="77" t="s">
        <v>75</v>
      </c>
      <c r="N25" s="77" t="s">
        <v>75</v>
      </c>
      <c r="O25" s="77" t="s">
        <v>75</v>
      </c>
      <c r="P25" s="77" t="s">
        <v>75</v>
      </c>
      <c r="Q25" s="77" t="s">
        <v>75</v>
      </c>
      <c r="R25" s="77" t="s">
        <v>75</v>
      </c>
      <c r="S25" s="77" t="s">
        <v>75</v>
      </c>
      <c r="T25" s="77" t="s">
        <v>75</v>
      </c>
      <c r="U25" s="77" t="s">
        <v>75</v>
      </c>
      <c r="V25" s="77" t="s">
        <v>75</v>
      </c>
      <c r="W25" s="77"/>
      <c r="X25" s="77" t="s">
        <v>75</v>
      </c>
    </row>
  </sheetData>
  <mergeCells count="29">
    <mergeCell ref="A2:X2"/>
    <mergeCell ref="A3:H3"/>
    <mergeCell ref="J4:M4"/>
    <mergeCell ref="N4:P4"/>
    <mergeCell ref="R4:X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2"/>
  <sheetViews>
    <sheetView tabSelected="1" topLeftCell="A45" workbookViewId="0">
      <selection activeCell="B61" sqref="B61"/>
    </sheetView>
  </sheetViews>
  <sheetFormatPr defaultColWidth="9.14285714285714" defaultRowHeight="12"/>
  <cols>
    <col min="1" max="1" width="34.2857142857143" style="69" customWidth="1"/>
    <col min="2" max="2" width="29" style="69" customWidth="1"/>
    <col min="3" max="5" width="23.5714285714286" style="69" customWidth="1"/>
    <col min="6" max="6" width="11.2857142857143" style="38" customWidth="1"/>
    <col min="7" max="7" width="25.1428571428571" style="69" customWidth="1"/>
    <col min="8" max="8" width="15.5714285714286" style="38" customWidth="1"/>
    <col min="9" max="9" width="13.4285714285714" style="38" customWidth="1"/>
    <col min="10" max="10" width="18.8571428571429" style="150" customWidth="1"/>
    <col min="11" max="11" width="9.14285714285714" style="38" customWidth="1"/>
    <col min="12" max="16384" width="9.14285714285714" style="38"/>
  </cols>
  <sheetData>
    <row r="1" spans="10:10">
      <c r="J1" s="114" t="s">
        <v>326</v>
      </c>
    </row>
    <row r="2" ht="27" spans="1:10">
      <c r="A2" s="70" t="s">
        <v>327</v>
      </c>
      <c r="B2" s="5"/>
      <c r="C2" s="5"/>
      <c r="D2" s="5"/>
      <c r="E2" s="5"/>
      <c r="F2" s="71"/>
      <c r="G2" s="5"/>
      <c r="H2" s="71"/>
      <c r="I2" s="71"/>
      <c r="J2" s="91"/>
    </row>
    <row r="3" spans="1:1">
      <c r="A3" s="72" t="s">
        <v>2</v>
      </c>
    </row>
    <row r="4" ht="13.5" spans="1:10">
      <c r="A4" s="73" t="s">
        <v>328</v>
      </c>
      <c r="B4" s="73" t="s">
        <v>329</v>
      </c>
      <c r="C4" s="73" t="s">
        <v>330</v>
      </c>
      <c r="D4" s="73" t="s">
        <v>331</v>
      </c>
      <c r="E4" s="73" t="s">
        <v>332</v>
      </c>
      <c r="F4" s="74" t="s">
        <v>333</v>
      </c>
      <c r="G4" s="73" t="s">
        <v>334</v>
      </c>
      <c r="H4" s="74" t="s">
        <v>335</v>
      </c>
      <c r="I4" s="74" t="s">
        <v>336</v>
      </c>
      <c r="J4" s="73" t="s">
        <v>337</v>
      </c>
    </row>
    <row r="5" spans="1:10">
      <c r="A5" s="151">
        <v>1</v>
      </c>
      <c r="B5" s="151">
        <v>2</v>
      </c>
      <c r="C5" s="151">
        <v>3</v>
      </c>
      <c r="D5" s="151">
        <v>4</v>
      </c>
      <c r="E5" s="151">
        <v>5</v>
      </c>
      <c r="F5" s="36">
        <v>6</v>
      </c>
      <c r="G5" s="151">
        <v>7</v>
      </c>
      <c r="H5" s="36">
        <v>8</v>
      </c>
      <c r="I5" s="36">
        <v>9</v>
      </c>
      <c r="J5" s="151">
        <v>10</v>
      </c>
    </row>
    <row r="6" ht="78.75" spans="1:10">
      <c r="A6" s="152" t="s">
        <v>74</v>
      </c>
      <c r="B6" s="153"/>
      <c r="C6" s="153"/>
      <c r="D6" s="153"/>
      <c r="E6" s="153"/>
      <c r="F6" s="36"/>
      <c r="I6" s="36"/>
      <c r="J6" s="155" t="s">
        <v>338</v>
      </c>
    </row>
    <row r="7" ht="22.5" spans="1:10">
      <c r="A7" s="154" t="s">
        <v>339</v>
      </c>
      <c r="B7" s="153" t="s">
        <v>340</v>
      </c>
      <c r="C7" s="153" t="s">
        <v>341</v>
      </c>
      <c r="D7" s="153" t="s">
        <v>342</v>
      </c>
      <c r="E7" s="153" t="s">
        <v>343</v>
      </c>
      <c r="F7" s="36"/>
      <c r="G7" s="153" t="s">
        <v>344</v>
      </c>
      <c r="H7" s="153" t="s">
        <v>345</v>
      </c>
      <c r="I7" s="36" t="s">
        <v>346</v>
      </c>
      <c r="J7" s="155" t="s">
        <v>347</v>
      </c>
    </row>
    <row r="8" spans="1:10">
      <c r="A8" s="154"/>
      <c r="B8" s="153" t="s">
        <v>340</v>
      </c>
      <c r="C8" s="153" t="s">
        <v>348</v>
      </c>
      <c r="D8" s="153" t="s">
        <v>349</v>
      </c>
      <c r="E8" s="153" t="s">
        <v>350</v>
      </c>
      <c r="F8" s="36"/>
      <c r="G8" s="153" t="s">
        <v>351</v>
      </c>
      <c r="H8" s="153" t="s">
        <v>345</v>
      </c>
      <c r="I8" s="36" t="s">
        <v>346</v>
      </c>
      <c r="J8" s="155" t="s">
        <v>352</v>
      </c>
    </row>
    <row r="9" spans="1:10">
      <c r="A9" s="154"/>
      <c r="B9" s="153" t="s">
        <v>340</v>
      </c>
      <c r="C9" s="153" t="s">
        <v>341</v>
      </c>
      <c r="D9" s="153" t="s">
        <v>353</v>
      </c>
      <c r="E9" s="153" t="s">
        <v>354</v>
      </c>
      <c r="F9" s="36"/>
      <c r="G9" s="153" t="s">
        <v>355</v>
      </c>
      <c r="H9" s="153" t="s">
        <v>356</v>
      </c>
      <c r="I9" s="36" t="s">
        <v>346</v>
      </c>
      <c r="J9" s="155" t="s">
        <v>357</v>
      </c>
    </row>
    <row r="10" ht="22.5" spans="1:10">
      <c r="A10" s="154"/>
      <c r="B10" s="153" t="s">
        <v>340</v>
      </c>
      <c r="C10" s="153" t="s">
        <v>341</v>
      </c>
      <c r="D10" s="153" t="s">
        <v>358</v>
      </c>
      <c r="E10" s="153" t="s">
        <v>359</v>
      </c>
      <c r="F10" s="36"/>
      <c r="G10" s="153" t="s">
        <v>344</v>
      </c>
      <c r="H10" s="153" t="s">
        <v>345</v>
      </c>
      <c r="I10" s="36" t="s">
        <v>346</v>
      </c>
      <c r="J10" s="155" t="s">
        <v>347</v>
      </c>
    </row>
    <row r="11" ht="78.75" spans="1:10">
      <c r="A11" s="154"/>
      <c r="B11" s="153" t="s">
        <v>340</v>
      </c>
      <c r="C11" s="153" t="s">
        <v>360</v>
      </c>
      <c r="D11" s="153" t="s">
        <v>361</v>
      </c>
      <c r="E11" s="153" t="s">
        <v>362</v>
      </c>
      <c r="F11" s="36"/>
      <c r="G11" s="153" t="s">
        <v>344</v>
      </c>
      <c r="H11" s="153" t="s">
        <v>345</v>
      </c>
      <c r="I11" s="36" t="s">
        <v>346</v>
      </c>
      <c r="J11" s="155" t="s">
        <v>338</v>
      </c>
    </row>
    <row r="12" ht="22.5" spans="1:10">
      <c r="A12" s="152"/>
      <c r="B12" s="153" t="s">
        <v>340</v>
      </c>
      <c r="C12" s="153" t="s">
        <v>341</v>
      </c>
      <c r="D12" s="153" t="s">
        <v>353</v>
      </c>
      <c r="E12" s="153" t="s">
        <v>363</v>
      </c>
      <c r="F12" s="36"/>
      <c r="G12" s="153" t="s">
        <v>364</v>
      </c>
      <c r="H12" s="153" t="s">
        <v>365</v>
      </c>
      <c r="I12" s="36" t="s">
        <v>346</v>
      </c>
      <c r="J12" s="155" t="s">
        <v>366</v>
      </c>
    </row>
    <row r="13" spans="1:10">
      <c r="A13" s="154" t="s">
        <v>367</v>
      </c>
      <c r="B13" s="153" t="s">
        <v>368</v>
      </c>
      <c r="C13" s="153" t="s">
        <v>341</v>
      </c>
      <c r="D13" s="153" t="s">
        <v>342</v>
      </c>
      <c r="E13" s="153" t="s">
        <v>369</v>
      </c>
      <c r="F13" s="36"/>
      <c r="G13" s="153" t="s">
        <v>344</v>
      </c>
      <c r="H13" s="153" t="s">
        <v>345</v>
      </c>
      <c r="I13" s="36" t="s">
        <v>346</v>
      </c>
      <c r="J13" s="155" t="s">
        <v>370</v>
      </c>
    </row>
    <row r="14" ht="22.5" spans="1:10">
      <c r="A14" s="154"/>
      <c r="B14" s="153" t="s">
        <v>368</v>
      </c>
      <c r="C14" s="153" t="s">
        <v>348</v>
      </c>
      <c r="D14" s="153" t="s">
        <v>349</v>
      </c>
      <c r="E14" s="153" t="s">
        <v>371</v>
      </c>
      <c r="F14" s="36"/>
      <c r="G14" s="153" t="s">
        <v>351</v>
      </c>
      <c r="H14" s="153" t="s">
        <v>345</v>
      </c>
      <c r="I14" s="36" t="s">
        <v>346</v>
      </c>
      <c r="J14" s="155" t="s">
        <v>372</v>
      </c>
    </row>
    <row r="15" ht="22.5" spans="1:10">
      <c r="A15" s="154"/>
      <c r="B15" s="153" t="s">
        <v>368</v>
      </c>
      <c r="C15" s="153" t="s">
        <v>360</v>
      </c>
      <c r="D15" s="153" t="s">
        <v>373</v>
      </c>
      <c r="E15" s="153" t="s">
        <v>374</v>
      </c>
      <c r="F15" s="36"/>
      <c r="G15" s="153" t="s">
        <v>92</v>
      </c>
      <c r="H15" s="153" t="s">
        <v>375</v>
      </c>
      <c r="I15" s="36" t="s">
        <v>346</v>
      </c>
      <c r="J15" s="155" t="s">
        <v>376</v>
      </c>
    </row>
    <row r="16" spans="1:10">
      <c r="A16" s="154"/>
      <c r="B16" s="153" t="s">
        <v>368</v>
      </c>
      <c r="C16" s="153" t="s">
        <v>341</v>
      </c>
      <c r="D16" s="153" t="s">
        <v>358</v>
      </c>
      <c r="E16" s="153" t="s">
        <v>377</v>
      </c>
      <c r="F16" s="36"/>
      <c r="G16" s="153" t="s">
        <v>344</v>
      </c>
      <c r="H16" s="153" t="s">
        <v>345</v>
      </c>
      <c r="I16" s="36" t="s">
        <v>346</v>
      </c>
      <c r="J16" s="155" t="s">
        <v>378</v>
      </c>
    </row>
    <row r="17" ht="22.5" spans="1:10">
      <c r="A17" s="154"/>
      <c r="B17" s="153" t="s">
        <v>368</v>
      </c>
      <c r="C17" s="153" t="s">
        <v>360</v>
      </c>
      <c r="D17" s="153" t="s">
        <v>361</v>
      </c>
      <c r="E17" s="153" t="s">
        <v>379</v>
      </c>
      <c r="F17" s="36"/>
      <c r="G17" s="153" t="s">
        <v>351</v>
      </c>
      <c r="H17" s="153" t="s">
        <v>345</v>
      </c>
      <c r="I17" s="36" t="s">
        <v>346</v>
      </c>
      <c r="J17" s="155" t="s">
        <v>380</v>
      </c>
    </row>
    <row r="18" ht="22.5" spans="1:10">
      <c r="A18" s="154"/>
      <c r="B18" s="153" t="s">
        <v>368</v>
      </c>
      <c r="C18" s="153" t="s">
        <v>341</v>
      </c>
      <c r="D18" s="153" t="s">
        <v>353</v>
      </c>
      <c r="E18" s="153" t="s">
        <v>381</v>
      </c>
      <c r="F18" s="36"/>
      <c r="G18" s="153" t="s">
        <v>93</v>
      </c>
      <c r="H18" s="153" t="s">
        <v>365</v>
      </c>
      <c r="I18" s="36" t="s">
        <v>346</v>
      </c>
      <c r="J18" s="155" t="s">
        <v>382</v>
      </c>
    </row>
    <row r="19" spans="1:10">
      <c r="A19" s="154"/>
      <c r="B19" s="153" t="s">
        <v>368</v>
      </c>
      <c r="C19" s="153" t="s">
        <v>341</v>
      </c>
      <c r="D19" s="153" t="s">
        <v>342</v>
      </c>
      <c r="E19" s="153" t="s">
        <v>383</v>
      </c>
      <c r="F19" s="36"/>
      <c r="G19" s="153" t="s">
        <v>344</v>
      </c>
      <c r="H19" s="153" t="s">
        <v>345</v>
      </c>
      <c r="I19" s="36" t="s">
        <v>346</v>
      </c>
      <c r="J19" s="155" t="s">
        <v>370</v>
      </c>
    </row>
    <row r="20" ht="22.5" spans="1:10">
      <c r="A20" s="154"/>
      <c r="B20" s="153" t="s">
        <v>368</v>
      </c>
      <c r="C20" s="153" t="s">
        <v>348</v>
      </c>
      <c r="D20" s="153" t="s">
        <v>349</v>
      </c>
      <c r="E20" s="153" t="s">
        <v>384</v>
      </c>
      <c r="F20" s="36"/>
      <c r="G20" s="153" t="s">
        <v>351</v>
      </c>
      <c r="H20" s="153" t="s">
        <v>345</v>
      </c>
      <c r="I20" s="36" t="s">
        <v>346</v>
      </c>
      <c r="J20" s="155" t="s">
        <v>385</v>
      </c>
    </row>
    <row r="21" ht="22.5" spans="1:10">
      <c r="A21" s="152"/>
      <c r="B21" s="153" t="s">
        <v>368</v>
      </c>
      <c r="C21" s="153" t="s">
        <v>360</v>
      </c>
      <c r="D21" s="153" t="s">
        <v>361</v>
      </c>
      <c r="E21" s="153" t="s">
        <v>386</v>
      </c>
      <c r="F21" s="36"/>
      <c r="G21" s="153" t="s">
        <v>351</v>
      </c>
      <c r="H21" s="153" t="s">
        <v>345</v>
      </c>
      <c r="I21" s="36" t="s">
        <v>346</v>
      </c>
      <c r="J21" s="155" t="s">
        <v>387</v>
      </c>
    </row>
    <row r="22" spans="1:10">
      <c r="A22" s="154" t="s">
        <v>388</v>
      </c>
      <c r="B22" s="153" t="s">
        <v>389</v>
      </c>
      <c r="C22" s="153" t="s">
        <v>341</v>
      </c>
      <c r="D22" s="153" t="s">
        <v>342</v>
      </c>
      <c r="E22" s="153" t="s">
        <v>387</v>
      </c>
      <c r="F22" s="36"/>
      <c r="G22" s="153" t="s">
        <v>344</v>
      </c>
      <c r="H22" s="153" t="s">
        <v>345</v>
      </c>
      <c r="I22" s="36" t="s">
        <v>346</v>
      </c>
      <c r="J22" s="155" t="s">
        <v>390</v>
      </c>
    </row>
    <row r="23" spans="1:10">
      <c r="A23" s="154"/>
      <c r="B23" s="153" t="s">
        <v>389</v>
      </c>
      <c r="C23" s="153" t="s">
        <v>341</v>
      </c>
      <c r="D23" s="153" t="s">
        <v>391</v>
      </c>
      <c r="E23" s="153" t="s">
        <v>354</v>
      </c>
      <c r="F23" s="36"/>
      <c r="G23" s="153" t="s">
        <v>392</v>
      </c>
      <c r="H23" s="153" t="s">
        <v>393</v>
      </c>
      <c r="I23" s="36" t="s">
        <v>346</v>
      </c>
      <c r="J23" s="155" t="s">
        <v>394</v>
      </c>
    </row>
    <row r="24" spans="1:10">
      <c r="A24" s="154"/>
      <c r="B24" s="153" t="s">
        <v>389</v>
      </c>
      <c r="C24" s="153" t="s">
        <v>360</v>
      </c>
      <c r="D24" s="153" t="s">
        <v>361</v>
      </c>
      <c r="E24" s="153" t="s">
        <v>394</v>
      </c>
      <c r="F24" s="36"/>
      <c r="G24" s="153" t="s">
        <v>344</v>
      </c>
      <c r="H24" s="153" t="s">
        <v>345</v>
      </c>
      <c r="I24" s="36" t="s">
        <v>346</v>
      </c>
      <c r="J24" s="155" t="s">
        <v>395</v>
      </c>
    </row>
    <row r="25" spans="1:10">
      <c r="A25" s="154"/>
      <c r="B25" s="153" t="s">
        <v>389</v>
      </c>
      <c r="C25" s="153" t="s">
        <v>348</v>
      </c>
      <c r="D25" s="153" t="s">
        <v>349</v>
      </c>
      <c r="E25" s="153" t="s">
        <v>395</v>
      </c>
      <c r="F25" s="36"/>
      <c r="G25" s="153" t="s">
        <v>351</v>
      </c>
      <c r="H25" s="153" t="s">
        <v>345</v>
      </c>
      <c r="I25" s="36" t="s">
        <v>346</v>
      </c>
      <c r="J25" s="155" t="s">
        <v>396</v>
      </c>
    </row>
    <row r="26" spans="1:10">
      <c r="A26" s="154"/>
      <c r="B26" s="153" t="s">
        <v>389</v>
      </c>
      <c r="C26" s="153" t="s">
        <v>341</v>
      </c>
      <c r="D26" s="153" t="s">
        <v>358</v>
      </c>
      <c r="E26" s="153" t="s">
        <v>396</v>
      </c>
      <c r="F26" s="36"/>
      <c r="G26" s="153" t="s">
        <v>344</v>
      </c>
      <c r="H26" s="153" t="s">
        <v>345</v>
      </c>
      <c r="I26" s="36" t="s">
        <v>346</v>
      </c>
      <c r="J26" s="155" t="s">
        <v>397</v>
      </c>
    </row>
    <row r="27" spans="1:10">
      <c r="A27" s="154"/>
      <c r="B27" s="153" t="s">
        <v>389</v>
      </c>
      <c r="C27" s="153" t="s">
        <v>348</v>
      </c>
      <c r="D27" s="153" t="s">
        <v>349</v>
      </c>
      <c r="E27" s="153" t="s">
        <v>397</v>
      </c>
      <c r="F27" s="36"/>
      <c r="G27" s="153" t="s">
        <v>351</v>
      </c>
      <c r="H27" s="153" t="s">
        <v>345</v>
      </c>
      <c r="I27" s="36" t="s">
        <v>346</v>
      </c>
      <c r="J27" s="155" t="s">
        <v>398</v>
      </c>
    </row>
    <row r="28" spans="1:10">
      <c r="A28" s="154"/>
      <c r="B28" s="153" t="s">
        <v>389</v>
      </c>
      <c r="C28" s="153" t="s">
        <v>341</v>
      </c>
      <c r="D28" s="153" t="s">
        <v>353</v>
      </c>
      <c r="E28" s="153" t="s">
        <v>398</v>
      </c>
      <c r="F28" s="36"/>
      <c r="G28" s="153" t="s">
        <v>399</v>
      </c>
      <c r="H28" s="153" t="s">
        <v>365</v>
      </c>
      <c r="I28" s="36" t="s">
        <v>346</v>
      </c>
      <c r="J28" s="155" t="s">
        <v>400</v>
      </c>
    </row>
    <row r="29" spans="1:10">
      <c r="A29" s="154"/>
      <c r="B29" s="153" t="s">
        <v>389</v>
      </c>
      <c r="C29" s="153" t="s">
        <v>341</v>
      </c>
      <c r="D29" s="153" t="s">
        <v>353</v>
      </c>
      <c r="E29" s="153" t="s">
        <v>400</v>
      </c>
      <c r="F29" s="36"/>
      <c r="G29" s="153" t="s">
        <v>97</v>
      </c>
      <c r="H29" s="153" t="s">
        <v>365</v>
      </c>
      <c r="I29" s="36" t="s">
        <v>346</v>
      </c>
      <c r="J29" s="155" t="s">
        <v>401</v>
      </c>
    </row>
    <row r="30" spans="1:10">
      <c r="A30" s="154"/>
      <c r="B30" s="153" t="s">
        <v>389</v>
      </c>
      <c r="C30" s="153" t="s">
        <v>360</v>
      </c>
      <c r="D30" s="153" t="s">
        <v>361</v>
      </c>
      <c r="E30" s="153" t="s">
        <v>401</v>
      </c>
      <c r="F30" s="36"/>
      <c r="G30" s="153" t="s">
        <v>402</v>
      </c>
      <c r="H30" s="153" t="s">
        <v>345</v>
      </c>
      <c r="I30" s="36" t="s">
        <v>346</v>
      </c>
      <c r="J30" s="155" t="s">
        <v>403</v>
      </c>
    </row>
    <row r="31" ht="22.5" spans="1:10">
      <c r="A31" s="154"/>
      <c r="B31" s="153" t="s">
        <v>389</v>
      </c>
      <c r="C31" s="153" t="s">
        <v>360</v>
      </c>
      <c r="D31" s="153" t="s">
        <v>373</v>
      </c>
      <c r="E31" s="153" t="s">
        <v>403</v>
      </c>
      <c r="F31" s="36"/>
      <c r="G31" s="153" t="s">
        <v>404</v>
      </c>
      <c r="H31" s="153" t="s">
        <v>405</v>
      </c>
      <c r="I31" s="36" t="s">
        <v>346</v>
      </c>
      <c r="J31" s="155" t="s">
        <v>406</v>
      </c>
    </row>
    <row r="32" spans="1:10">
      <c r="A32" s="152"/>
      <c r="B32" s="153" t="s">
        <v>389</v>
      </c>
      <c r="C32" s="153" t="s">
        <v>341</v>
      </c>
      <c r="D32" s="153" t="s">
        <v>342</v>
      </c>
      <c r="E32" s="153" t="s">
        <v>406</v>
      </c>
      <c r="F32" s="36"/>
      <c r="G32" s="153" t="s">
        <v>407</v>
      </c>
      <c r="H32" s="153" t="s">
        <v>345</v>
      </c>
      <c r="I32" s="36" t="s">
        <v>346</v>
      </c>
      <c r="J32" s="155" t="s">
        <v>408</v>
      </c>
    </row>
    <row r="33" spans="1:10">
      <c r="A33" s="154" t="s">
        <v>409</v>
      </c>
      <c r="B33" s="153" t="s">
        <v>410</v>
      </c>
      <c r="C33" s="153" t="s">
        <v>360</v>
      </c>
      <c r="D33" s="153" t="s">
        <v>373</v>
      </c>
      <c r="E33" s="153" t="s">
        <v>408</v>
      </c>
      <c r="F33" s="36"/>
      <c r="G33" s="153" t="s">
        <v>404</v>
      </c>
      <c r="H33" s="153" t="s">
        <v>405</v>
      </c>
      <c r="I33" s="36" t="s">
        <v>346</v>
      </c>
      <c r="J33" s="155" t="s">
        <v>411</v>
      </c>
    </row>
    <row r="34" spans="1:10">
      <c r="A34" s="154"/>
      <c r="B34" s="153" t="s">
        <v>410</v>
      </c>
      <c r="C34" s="153" t="s">
        <v>341</v>
      </c>
      <c r="D34" s="153" t="s">
        <v>342</v>
      </c>
      <c r="E34" s="153" t="s">
        <v>411</v>
      </c>
      <c r="F34" s="36"/>
      <c r="G34" s="153" t="s">
        <v>344</v>
      </c>
      <c r="H34" s="153" t="s">
        <v>345</v>
      </c>
      <c r="I34" s="36" t="s">
        <v>346</v>
      </c>
      <c r="J34" s="155" t="s">
        <v>412</v>
      </c>
    </row>
    <row r="35" spans="1:10">
      <c r="A35" s="154"/>
      <c r="B35" s="153" t="s">
        <v>410</v>
      </c>
      <c r="C35" s="153" t="s">
        <v>341</v>
      </c>
      <c r="D35" s="153" t="s">
        <v>358</v>
      </c>
      <c r="E35" s="153" t="s">
        <v>412</v>
      </c>
      <c r="F35" s="36"/>
      <c r="G35" s="153" t="s">
        <v>344</v>
      </c>
      <c r="H35" s="153" t="s">
        <v>345</v>
      </c>
      <c r="I35" s="36" t="s">
        <v>346</v>
      </c>
      <c r="J35" s="155" t="s">
        <v>397</v>
      </c>
    </row>
    <row r="36" spans="1:10">
      <c r="A36" s="154"/>
      <c r="B36" s="153" t="s">
        <v>410</v>
      </c>
      <c r="C36" s="153" t="s">
        <v>348</v>
      </c>
      <c r="D36" s="153" t="s">
        <v>349</v>
      </c>
      <c r="E36" s="153" t="s">
        <v>397</v>
      </c>
      <c r="F36" s="36"/>
      <c r="G36" s="153" t="s">
        <v>413</v>
      </c>
      <c r="H36" s="153" t="s">
        <v>345</v>
      </c>
      <c r="I36" s="36" t="s">
        <v>346</v>
      </c>
      <c r="J36" s="155" t="s">
        <v>414</v>
      </c>
    </row>
    <row r="37" spans="1:10">
      <c r="A37" s="154"/>
      <c r="B37" s="153" t="s">
        <v>410</v>
      </c>
      <c r="C37" s="153" t="s">
        <v>341</v>
      </c>
      <c r="D37" s="153" t="s">
        <v>353</v>
      </c>
      <c r="E37" s="153" t="s">
        <v>414</v>
      </c>
      <c r="F37" s="36"/>
      <c r="G37" s="153" t="s">
        <v>344</v>
      </c>
      <c r="H37" s="153" t="s">
        <v>345</v>
      </c>
      <c r="I37" s="36" t="s">
        <v>346</v>
      </c>
      <c r="J37" s="155" t="s">
        <v>415</v>
      </c>
    </row>
    <row r="38" spans="1:10">
      <c r="A38" s="154"/>
      <c r="B38" s="153" t="s">
        <v>410</v>
      </c>
      <c r="C38" s="153" t="s">
        <v>341</v>
      </c>
      <c r="D38" s="153" t="s">
        <v>358</v>
      </c>
      <c r="E38" s="153" t="s">
        <v>416</v>
      </c>
      <c r="F38" s="36"/>
      <c r="G38" s="153" t="s">
        <v>417</v>
      </c>
      <c r="H38" s="153" t="s">
        <v>418</v>
      </c>
      <c r="I38" s="36" t="s">
        <v>346</v>
      </c>
      <c r="J38" s="155" t="s">
        <v>395</v>
      </c>
    </row>
    <row r="39" spans="1:10">
      <c r="A39" s="154"/>
      <c r="B39" s="153" t="s">
        <v>410</v>
      </c>
      <c r="C39" s="153" t="s">
        <v>348</v>
      </c>
      <c r="D39" s="153" t="s">
        <v>349</v>
      </c>
      <c r="E39" s="153" t="s">
        <v>395</v>
      </c>
      <c r="F39" s="36"/>
      <c r="G39" s="153" t="s">
        <v>413</v>
      </c>
      <c r="H39" s="153" t="s">
        <v>345</v>
      </c>
      <c r="I39" s="36" t="s">
        <v>346</v>
      </c>
      <c r="J39" s="155" t="s">
        <v>419</v>
      </c>
    </row>
    <row r="40" spans="1:10">
      <c r="A40" s="154"/>
      <c r="B40" s="153" t="s">
        <v>410</v>
      </c>
      <c r="C40" s="153" t="s">
        <v>341</v>
      </c>
      <c r="D40" s="153" t="s">
        <v>353</v>
      </c>
      <c r="E40" s="153" t="s">
        <v>420</v>
      </c>
      <c r="F40" s="36"/>
      <c r="G40" s="153" t="s">
        <v>407</v>
      </c>
      <c r="H40" s="153" t="s">
        <v>365</v>
      </c>
      <c r="I40" s="36" t="s">
        <v>346</v>
      </c>
      <c r="J40" s="155" t="s">
        <v>390</v>
      </c>
    </row>
    <row r="41" spans="1:10">
      <c r="A41" s="154"/>
      <c r="B41" s="153" t="s">
        <v>410</v>
      </c>
      <c r="C41" s="153" t="s">
        <v>341</v>
      </c>
      <c r="D41" s="153" t="s">
        <v>391</v>
      </c>
      <c r="E41" s="153" t="s">
        <v>354</v>
      </c>
      <c r="F41" s="36"/>
      <c r="G41" s="153" t="s">
        <v>421</v>
      </c>
      <c r="H41" s="153" t="s">
        <v>393</v>
      </c>
      <c r="I41" s="36" t="s">
        <v>346</v>
      </c>
      <c r="J41" s="155" t="s">
        <v>422</v>
      </c>
    </row>
    <row r="42" ht="56.25" spans="1:10">
      <c r="A42" s="152"/>
      <c r="B42" s="153" t="s">
        <v>410</v>
      </c>
      <c r="C42" s="153" t="s">
        <v>360</v>
      </c>
      <c r="D42" s="153" t="s">
        <v>361</v>
      </c>
      <c r="E42" s="153" t="s">
        <v>422</v>
      </c>
      <c r="F42" s="36"/>
      <c r="G42" s="153" t="s">
        <v>351</v>
      </c>
      <c r="H42" s="153" t="s">
        <v>345</v>
      </c>
      <c r="I42" s="36" t="s">
        <v>346</v>
      </c>
      <c r="J42" s="155" t="s">
        <v>423</v>
      </c>
    </row>
    <row r="43" ht="56.25" spans="1:10">
      <c r="A43" s="154" t="s">
        <v>424</v>
      </c>
      <c r="B43" s="153" t="s">
        <v>425</v>
      </c>
      <c r="C43" s="153" t="s">
        <v>360</v>
      </c>
      <c r="D43" s="153" t="s">
        <v>361</v>
      </c>
      <c r="E43" s="153" t="s">
        <v>362</v>
      </c>
      <c r="F43" s="36"/>
      <c r="G43" s="153" t="s">
        <v>351</v>
      </c>
      <c r="H43" s="153" t="s">
        <v>345</v>
      </c>
      <c r="I43" s="36" t="s">
        <v>346</v>
      </c>
      <c r="J43" s="155" t="s">
        <v>426</v>
      </c>
    </row>
    <row r="44" ht="45" spans="1:10">
      <c r="A44" s="154"/>
      <c r="B44" s="153" t="s">
        <v>425</v>
      </c>
      <c r="C44" s="153" t="s">
        <v>341</v>
      </c>
      <c r="D44" s="153" t="s">
        <v>358</v>
      </c>
      <c r="E44" s="153" t="s">
        <v>427</v>
      </c>
      <c r="F44" s="36"/>
      <c r="G44" s="153" t="s">
        <v>344</v>
      </c>
      <c r="H44" s="153" t="s">
        <v>345</v>
      </c>
      <c r="I44" s="36" t="s">
        <v>346</v>
      </c>
      <c r="J44" s="155" t="s">
        <v>428</v>
      </c>
    </row>
    <row r="45" ht="22.5" spans="1:10">
      <c r="A45" s="154"/>
      <c r="B45" s="153" t="s">
        <v>425</v>
      </c>
      <c r="C45" s="153" t="s">
        <v>341</v>
      </c>
      <c r="D45" s="153" t="s">
        <v>342</v>
      </c>
      <c r="E45" s="153" t="s">
        <v>429</v>
      </c>
      <c r="F45" s="36"/>
      <c r="G45" s="153" t="s">
        <v>344</v>
      </c>
      <c r="H45" s="153" t="s">
        <v>345</v>
      </c>
      <c r="I45" s="36" t="s">
        <v>346</v>
      </c>
      <c r="J45" s="155" t="s">
        <v>430</v>
      </c>
    </row>
    <row r="46" spans="1:10">
      <c r="A46" s="154"/>
      <c r="B46" s="153" t="s">
        <v>425</v>
      </c>
      <c r="C46" s="153" t="s">
        <v>348</v>
      </c>
      <c r="D46" s="153" t="s">
        <v>349</v>
      </c>
      <c r="E46" s="153" t="s">
        <v>431</v>
      </c>
      <c r="F46" s="36"/>
      <c r="G46" s="153" t="s">
        <v>351</v>
      </c>
      <c r="H46" s="153" t="s">
        <v>345</v>
      </c>
      <c r="I46" s="36" t="s">
        <v>346</v>
      </c>
      <c r="J46" s="155" t="s">
        <v>432</v>
      </c>
    </row>
    <row r="47" ht="45" spans="1:10">
      <c r="A47" s="154"/>
      <c r="B47" s="153" t="s">
        <v>425</v>
      </c>
      <c r="C47" s="153" t="s">
        <v>360</v>
      </c>
      <c r="D47" s="153" t="s">
        <v>433</v>
      </c>
      <c r="E47" s="153" t="s">
        <v>434</v>
      </c>
      <c r="F47" s="36"/>
      <c r="G47" s="153" t="s">
        <v>435</v>
      </c>
      <c r="H47" s="153" t="s">
        <v>436</v>
      </c>
      <c r="I47" s="36" t="s">
        <v>346</v>
      </c>
      <c r="J47" s="155" t="s">
        <v>437</v>
      </c>
    </row>
    <row r="48" ht="56.25" spans="1:10">
      <c r="A48" s="154"/>
      <c r="B48" s="153" t="s">
        <v>425</v>
      </c>
      <c r="C48" s="153" t="s">
        <v>341</v>
      </c>
      <c r="D48" s="153" t="s">
        <v>353</v>
      </c>
      <c r="E48" s="153" t="s">
        <v>438</v>
      </c>
      <c r="F48" s="36"/>
      <c r="G48" s="153" t="s">
        <v>96</v>
      </c>
      <c r="H48" s="153" t="s">
        <v>439</v>
      </c>
      <c r="I48" s="36" t="s">
        <v>346</v>
      </c>
      <c r="J48" s="155" t="s">
        <v>440</v>
      </c>
    </row>
    <row r="49" spans="1:10">
      <c r="A49" s="154"/>
      <c r="B49" s="153" t="s">
        <v>425</v>
      </c>
      <c r="C49" s="153" t="s">
        <v>341</v>
      </c>
      <c r="D49" s="153" t="s">
        <v>342</v>
      </c>
      <c r="E49" s="153" t="s">
        <v>441</v>
      </c>
      <c r="F49" s="36"/>
      <c r="G49" s="153" t="s">
        <v>344</v>
      </c>
      <c r="H49" s="153" t="s">
        <v>345</v>
      </c>
      <c r="I49" s="36" t="s">
        <v>346</v>
      </c>
      <c r="J49" s="155" t="s">
        <v>432</v>
      </c>
    </row>
    <row r="50" spans="1:10">
      <c r="A50" s="152"/>
      <c r="B50" s="153" t="s">
        <v>425</v>
      </c>
      <c r="C50" s="153" t="s">
        <v>360</v>
      </c>
      <c r="D50" s="153" t="s">
        <v>433</v>
      </c>
      <c r="E50" s="153" t="s">
        <v>442</v>
      </c>
      <c r="F50" s="36"/>
      <c r="G50" s="153" t="s">
        <v>443</v>
      </c>
      <c r="H50" s="153" t="s">
        <v>436</v>
      </c>
      <c r="I50" s="36" t="s">
        <v>346</v>
      </c>
      <c r="J50" s="155" t="s">
        <v>444</v>
      </c>
    </row>
    <row r="51" spans="1:10">
      <c r="A51" s="154" t="s">
        <v>445</v>
      </c>
      <c r="B51" s="153" t="s">
        <v>446</v>
      </c>
      <c r="C51" s="153" t="s">
        <v>341</v>
      </c>
      <c r="D51" s="153" t="s">
        <v>353</v>
      </c>
      <c r="E51" s="153" t="s">
        <v>420</v>
      </c>
      <c r="F51" s="36"/>
      <c r="G51" s="153" t="s">
        <v>447</v>
      </c>
      <c r="H51" s="153" t="s">
        <v>365</v>
      </c>
      <c r="I51" s="36" t="s">
        <v>346</v>
      </c>
      <c r="J51" s="155" t="s">
        <v>448</v>
      </c>
    </row>
    <row r="52" ht="22.5" spans="1:10">
      <c r="A52" s="154"/>
      <c r="B52" s="153" t="s">
        <v>446</v>
      </c>
      <c r="C52" s="153" t="s">
        <v>341</v>
      </c>
      <c r="D52" s="153" t="s">
        <v>342</v>
      </c>
      <c r="E52" s="153" t="s">
        <v>449</v>
      </c>
      <c r="F52" s="36"/>
      <c r="G52" s="153" t="s">
        <v>344</v>
      </c>
      <c r="H52" s="153" t="s">
        <v>345</v>
      </c>
      <c r="I52" s="36" t="s">
        <v>346</v>
      </c>
      <c r="J52" s="155" t="s">
        <v>430</v>
      </c>
    </row>
    <row r="53" ht="22.5" spans="1:10">
      <c r="A53" s="154"/>
      <c r="B53" s="153" t="s">
        <v>446</v>
      </c>
      <c r="C53" s="153" t="s">
        <v>348</v>
      </c>
      <c r="D53" s="153" t="s">
        <v>349</v>
      </c>
      <c r="E53" s="153" t="s">
        <v>395</v>
      </c>
      <c r="F53" s="36"/>
      <c r="G53" s="153" t="s">
        <v>351</v>
      </c>
      <c r="H53" s="153" t="s">
        <v>345</v>
      </c>
      <c r="I53" s="36" t="s">
        <v>346</v>
      </c>
      <c r="J53" s="155" t="s">
        <v>450</v>
      </c>
    </row>
    <row r="54" spans="1:10">
      <c r="A54" s="154"/>
      <c r="B54" s="153" t="s">
        <v>446</v>
      </c>
      <c r="C54" s="153" t="s">
        <v>341</v>
      </c>
      <c r="D54" s="153" t="s">
        <v>391</v>
      </c>
      <c r="E54" s="153" t="s">
        <v>354</v>
      </c>
      <c r="F54" s="36"/>
      <c r="G54" s="153" t="s">
        <v>451</v>
      </c>
      <c r="H54" s="153" t="s">
        <v>452</v>
      </c>
      <c r="I54" s="36" t="s">
        <v>346</v>
      </c>
      <c r="J54" s="155" t="s">
        <v>453</v>
      </c>
    </row>
    <row r="55" spans="1:10">
      <c r="A55" s="154"/>
      <c r="B55" s="153" t="s">
        <v>446</v>
      </c>
      <c r="C55" s="153" t="s">
        <v>341</v>
      </c>
      <c r="D55" s="153" t="s">
        <v>358</v>
      </c>
      <c r="E55" s="153" t="s">
        <v>454</v>
      </c>
      <c r="F55" s="36"/>
      <c r="G55" s="153" t="s">
        <v>455</v>
      </c>
      <c r="H55" s="153" t="s">
        <v>418</v>
      </c>
      <c r="I55" s="36" t="s">
        <v>346</v>
      </c>
      <c r="J55" s="155" t="s">
        <v>456</v>
      </c>
    </row>
    <row r="56" spans="1:10">
      <c r="A56" s="154"/>
      <c r="B56" s="153" t="s">
        <v>446</v>
      </c>
      <c r="C56" s="153" t="s">
        <v>360</v>
      </c>
      <c r="D56" s="153" t="s">
        <v>373</v>
      </c>
      <c r="E56" s="153" t="s">
        <v>457</v>
      </c>
      <c r="F56" s="36"/>
      <c r="G56" s="153" t="s">
        <v>458</v>
      </c>
      <c r="H56" s="153" t="s">
        <v>75</v>
      </c>
      <c r="I56" s="36" t="s">
        <v>459</v>
      </c>
      <c r="J56" s="155" t="s">
        <v>453</v>
      </c>
    </row>
    <row r="57" ht="22.5" spans="1:10">
      <c r="A57" s="154"/>
      <c r="B57" s="153" t="s">
        <v>446</v>
      </c>
      <c r="C57" s="153" t="s">
        <v>341</v>
      </c>
      <c r="D57" s="153" t="s">
        <v>358</v>
      </c>
      <c r="E57" s="153" t="s">
        <v>460</v>
      </c>
      <c r="F57" s="36"/>
      <c r="G57" s="153" t="s">
        <v>461</v>
      </c>
      <c r="H57" s="153" t="s">
        <v>462</v>
      </c>
      <c r="I57" s="36" t="s">
        <v>346</v>
      </c>
      <c r="J57" s="155" t="s">
        <v>463</v>
      </c>
    </row>
    <row r="58" ht="22.5" spans="1:10">
      <c r="A58" s="154"/>
      <c r="B58" s="153" t="s">
        <v>446</v>
      </c>
      <c r="C58" s="153" t="s">
        <v>348</v>
      </c>
      <c r="D58" s="153" t="s">
        <v>349</v>
      </c>
      <c r="E58" s="153" t="s">
        <v>397</v>
      </c>
      <c r="F58" s="36"/>
      <c r="G58" s="153" t="s">
        <v>351</v>
      </c>
      <c r="H58" s="153" t="s">
        <v>345</v>
      </c>
      <c r="I58" s="36" t="s">
        <v>346</v>
      </c>
      <c r="J58" s="155" t="s">
        <v>464</v>
      </c>
    </row>
    <row r="59" spans="1:10">
      <c r="A59" s="154"/>
      <c r="B59" s="153" t="s">
        <v>446</v>
      </c>
      <c r="C59" s="153" t="s">
        <v>341</v>
      </c>
      <c r="D59" s="153" t="s">
        <v>391</v>
      </c>
      <c r="E59" s="153" t="s">
        <v>465</v>
      </c>
      <c r="F59" s="36"/>
      <c r="G59" s="153" t="s">
        <v>466</v>
      </c>
      <c r="H59" s="153" t="s">
        <v>436</v>
      </c>
      <c r="I59" s="36" t="s">
        <v>346</v>
      </c>
      <c r="J59" s="155" t="s">
        <v>467</v>
      </c>
    </row>
    <row r="60" ht="22.5" spans="1:10">
      <c r="A60" s="152"/>
      <c r="B60" s="153" t="s">
        <v>446</v>
      </c>
      <c r="C60" s="153" t="s">
        <v>360</v>
      </c>
      <c r="D60" s="153" t="s">
        <v>361</v>
      </c>
      <c r="E60" s="153" t="s">
        <v>468</v>
      </c>
      <c r="F60" s="36"/>
      <c r="G60" s="153" t="s">
        <v>469</v>
      </c>
      <c r="H60" s="153" t="s">
        <v>75</v>
      </c>
      <c r="I60" s="36" t="s">
        <v>459</v>
      </c>
      <c r="J60" s="155" t="s">
        <v>470</v>
      </c>
    </row>
    <row r="61" ht="101.25" spans="1:10">
      <c r="A61" s="154" t="s">
        <v>471</v>
      </c>
      <c r="B61" s="153" t="s">
        <v>472</v>
      </c>
      <c r="C61" s="153" t="s">
        <v>341</v>
      </c>
      <c r="D61" s="153" t="s">
        <v>342</v>
      </c>
      <c r="E61" s="153" t="s">
        <v>473</v>
      </c>
      <c r="F61" s="36"/>
      <c r="G61" s="153" t="s">
        <v>344</v>
      </c>
      <c r="H61" s="153" t="s">
        <v>345</v>
      </c>
      <c r="I61" s="36" t="s">
        <v>346</v>
      </c>
      <c r="J61" s="155" t="s">
        <v>474</v>
      </c>
    </row>
    <row r="62" ht="33.75" spans="1:10">
      <c r="A62" s="154"/>
      <c r="B62" s="153" t="s">
        <v>472</v>
      </c>
      <c r="C62" s="153" t="s">
        <v>341</v>
      </c>
      <c r="D62" s="153" t="s">
        <v>353</v>
      </c>
      <c r="E62" s="153" t="s">
        <v>475</v>
      </c>
      <c r="F62" s="36"/>
      <c r="G62" s="153" t="s">
        <v>351</v>
      </c>
      <c r="H62" s="153" t="s">
        <v>365</v>
      </c>
      <c r="I62" s="36" t="s">
        <v>346</v>
      </c>
      <c r="J62" s="155" t="s">
        <v>476</v>
      </c>
    </row>
    <row r="63" ht="101.25" spans="1:10">
      <c r="A63" s="154"/>
      <c r="B63" s="153" t="s">
        <v>472</v>
      </c>
      <c r="C63" s="153" t="s">
        <v>341</v>
      </c>
      <c r="D63" s="153" t="s">
        <v>358</v>
      </c>
      <c r="E63" s="153" t="s">
        <v>396</v>
      </c>
      <c r="F63" s="36"/>
      <c r="G63" s="153" t="s">
        <v>344</v>
      </c>
      <c r="H63" s="153" t="s">
        <v>345</v>
      </c>
      <c r="I63" s="36" t="s">
        <v>346</v>
      </c>
      <c r="J63" s="155" t="s">
        <v>477</v>
      </c>
    </row>
    <row r="64" ht="22.5" spans="1:10">
      <c r="A64" s="154"/>
      <c r="B64" s="153" t="s">
        <v>472</v>
      </c>
      <c r="C64" s="153" t="s">
        <v>341</v>
      </c>
      <c r="D64" s="153" t="s">
        <v>353</v>
      </c>
      <c r="E64" s="153" t="s">
        <v>478</v>
      </c>
      <c r="F64" s="36"/>
      <c r="G64" s="153" t="s">
        <v>479</v>
      </c>
      <c r="H64" s="153" t="s">
        <v>365</v>
      </c>
      <c r="I64" s="36" t="s">
        <v>346</v>
      </c>
      <c r="J64" s="155" t="s">
        <v>480</v>
      </c>
    </row>
    <row r="65" ht="101.25" spans="1:10">
      <c r="A65" s="154"/>
      <c r="B65" s="153" t="s">
        <v>472</v>
      </c>
      <c r="C65" s="153" t="s">
        <v>360</v>
      </c>
      <c r="D65" s="153" t="s">
        <v>361</v>
      </c>
      <c r="E65" s="153" t="s">
        <v>401</v>
      </c>
      <c r="F65" s="36"/>
      <c r="G65" s="153" t="s">
        <v>402</v>
      </c>
      <c r="H65" s="153" t="s">
        <v>345</v>
      </c>
      <c r="I65" s="36" t="s">
        <v>346</v>
      </c>
      <c r="J65" s="155" t="s">
        <v>481</v>
      </c>
    </row>
    <row r="66" ht="22.5" spans="1:10">
      <c r="A66" s="154"/>
      <c r="B66" s="153" t="s">
        <v>472</v>
      </c>
      <c r="C66" s="153" t="s">
        <v>341</v>
      </c>
      <c r="D66" s="153" t="s">
        <v>353</v>
      </c>
      <c r="E66" s="153" t="s">
        <v>482</v>
      </c>
      <c r="F66" s="36"/>
      <c r="G66" s="153" t="s">
        <v>483</v>
      </c>
      <c r="H66" s="153" t="s">
        <v>365</v>
      </c>
      <c r="I66" s="36" t="s">
        <v>346</v>
      </c>
      <c r="J66" s="155" t="s">
        <v>484</v>
      </c>
    </row>
    <row r="67" ht="101.25" spans="1:10">
      <c r="A67" s="154"/>
      <c r="B67" s="153" t="s">
        <v>472</v>
      </c>
      <c r="C67" s="153" t="s">
        <v>348</v>
      </c>
      <c r="D67" s="153" t="s">
        <v>349</v>
      </c>
      <c r="E67" s="153" t="s">
        <v>485</v>
      </c>
      <c r="F67" s="36"/>
      <c r="G67" s="153" t="s">
        <v>351</v>
      </c>
      <c r="H67" s="153" t="s">
        <v>345</v>
      </c>
      <c r="I67" s="36" t="s">
        <v>346</v>
      </c>
      <c r="J67" s="155" t="s">
        <v>486</v>
      </c>
    </row>
    <row r="68" ht="22.5" spans="1:10">
      <c r="A68" s="154"/>
      <c r="B68" s="153" t="s">
        <v>472</v>
      </c>
      <c r="C68" s="153" t="s">
        <v>341</v>
      </c>
      <c r="D68" s="153" t="s">
        <v>353</v>
      </c>
      <c r="E68" s="153" t="s">
        <v>487</v>
      </c>
      <c r="F68" s="36"/>
      <c r="G68" s="153" t="s">
        <v>488</v>
      </c>
      <c r="H68" s="153" t="s">
        <v>365</v>
      </c>
      <c r="I68" s="36" t="s">
        <v>346</v>
      </c>
      <c r="J68" s="155" t="s">
        <v>489</v>
      </c>
    </row>
    <row r="69" ht="22.5" spans="1:10">
      <c r="A69" s="154"/>
      <c r="B69" s="153" t="s">
        <v>472</v>
      </c>
      <c r="C69" s="153" t="s">
        <v>348</v>
      </c>
      <c r="D69" s="153" t="s">
        <v>349</v>
      </c>
      <c r="E69" s="153" t="s">
        <v>397</v>
      </c>
      <c r="F69" s="36"/>
      <c r="G69" s="153" t="s">
        <v>351</v>
      </c>
      <c r="H69" s="153" t="s">
        <v>345</v>
      </c>
      <c r="I69" s="36" t="s">
        <v>346</v>
      </c>
      <c r="J69" s="155" t="s">
        <v>490</v>
      </c>
    </row>
    <row r="70" ht="135" spans="1:10">
      <c r="A70" s="154"/>
      <c r="B70" s="153" t="s">
        <v>472</v>
      </c>
      <c r="C70" s="153" t="s">
        <v>360</v>
      </c>
      <c r="D70" s="153" t="s">
        <v>361</v>
      </c>
      <c r="E70" s="153" t="s">
        <v>394</v>
      </c>
      <c r="F70" s="36"/>
      <c r="G70" s="153" t="s">
        <v>344</v>
      </c>
      <c r="H70" s="153" t="s">
        <v>345</v>
      </c>
      <c r="I70" s="36" t="s">
        <v>346</v>
      </c>
      <c r="J70" s="155" t="s">
        <v>491</v>
      </c>
    </row>
    <row r="71" ht="33.75" spans="1:10">
      <c r="A71" s="154"/>
      <c r="B71" s="153" t="s">
        <v>472</v>
      </c>
      <c r="C71" s="153" t="s">
        <v>341</v>
      </c>
      <c r="D71" s="153" t="s">
        <v>391</v>
      </c>
      <c r="E71" s="153" t="s">
        <v>354</v>
      </c>
      <c r="F71" s="36"/>
      <c r="G71" s="153" t="s">
        <v>492</v>
      </c>
      <c r="H71" s="153" t="s">
        <v>493</v>
      </c>
      <c r="I71" s="36" t="s">
        <v>346</v>
      </c>
      <c r="J71" s="155" t="s">
        <v>494</v>
      </c>
    </row>
    <row r="72" spans="1:10">
      <c r="A72" s="152"/>
      <c r="B72" s="153" t="s">
        <v>472</v>
      </c>
      <c r="C72" s="153" t="s">
        <v>341</v>
      </c>
      <c r="D72" s="153" t="s">
        <v>358</v>
      </c>
      <c r="E72" s="153" t="s">
        <v>495</v>
      </c>
      <c r="F72" s="36"/>
      <c r="G72" s="153" t="s">
        <v>344</v>
      </c>
      <c r="H72" s="153" t="s">
        <v>345</v>
      </c>
      <c r="I72" s="36" t="s">
        <v>346</v>
      </c>
      <c r="J72" s="155" t="s">
        <v>411</v>
      </c>
    </row>
    <row r="73" spans="1:10">
      <c r="A73" s="154" t="s">
        <v>496</v>
      </c>
      <c r="B73" s="153" t="s">
        <v>497</v>
      </c>
      <c r="C73" s="153" t="s">
        <v>341</v>
      </c>
      <c r="D73" s="153" t="s">
        <v>342</v>
      </c>
      <c r="E73" s="153" t="s">
        <v>411</v>
      </c>
      <c r="F73" s="36"/>
      <c r="G73" s="153" t="s">
        <v>344</v>
      </c>
      <c r="H73" s="153" t="s">
        <v>345</v>
      </c>
      <c r="I73" s="36" t="s">
        <v>346</v>
      </c>
      <c r="J73" s="155" t="s">
        <v>420</v>
      </c>
    </row>
    <row r="74" spans="1:10">
      <c r="A74" s="154"/>
      <c r="B74" s="153" t="s">
        <v>497</v>
      </c>
      <c r="C74" s="153" t="s">
        <v>341</v>
      </c>
      <c r="D74" s="153" t="s">
        <v>353</v>
      </c>
      <c r="E74" s="153" t="s">
        <v>420</v>
      </c>
      <c r="F74" s="36"/>
      <c r="G74" s="153" t="s">
        <v>498</v>
      </c>
      <c r="H74" s="153" t="s">
        <v>365</v>
      </c>
      <c r="I74" s="36" t="s">
        <v>346</v>
      </c>
      <c r="J74" s="155" t="s">
        <v>499</v>
      </c>
    </row>
    <row r="75" ht="67.5" spans="1:10">
      <c r="A75" s="154"/>
      <c r="B75" s="153" t="s">
        <v>497</v>
      </c>
      <c r="C75" s="153" t="s">
        <v>341</v>
      </c>
      <c r="D75" s="153" t="s">
        <v>353</v>
      </c>
      <c r="E75" s="153" t="s">
        <v>499</v>
      </c>
      <c r="F75" s="36"/>
      <c r="G75" s="153" t="s">
        <v>344</v>
      </c>
      <c r="H75" s="153" t="s">
        <v>345</v>
      </c>
      <c r="I75" s="36" t="s">
        <v>346</v>
      </c>
      <c r="J75" s="155" t="s">
        <v>500</v>
      </c>
    </row>
    <row r="76" ht="22.5" spans="1:10">
      <c r="A76" s="154"/>
      <c r="B76" s="153" t="s">
        <v>497</v>
      </c>
      <c r="C76" s="153" t="s">
        <v>341</v>
      </c>
      <c r="D76" s="153" t="s">
        <v>358</v>
      </c>
      <c r="E76" s="153" t="s">
        <v>501</v>
      </c>
      <c r="F76" s="36"/>
      <c r="G76" s="153" t="s">
        <v>502</v>
      </c>
      <c r="H76" s="153" t="s">
        <v>418</v>
      </c>
      <c r="I76" s="36" t="s">
        <v>346</v>
      </c>
      <c r="J76" s="155" t="s">
        <v>503</v>
      </c>
    </row>
    <row r="77" ht="22.5" spans="1:10">
      <c r="A77" s="154"/>
      <c r="B77" s="153" t="s">
        <v>497</v>
      </c>
      <c r="C77" s="153" t="s">
        <v>360</v>
      </c>
      <c r="D77" s="153" t="s">
        <v>361</v>
      </c>
      <c r="E77" s="153" t="s">
        <v>503</v>
      </c>
      <c r="F77" s="36"/>
      <c r="G77" s="153" t="s">
        <v>407</v>
      </c>
      <c r="H77" s="153" t="s">
        <v>345</v>
      </c>
      <c r="I77" s="36" t="s">
        <v>346</v>
      </c>
      <c r="J77" s="155" t="s">
        <v>504</v>
      </c>
    </row>
    <row r="78" spans="1:10">
      <c r="A78" s="154"/>
      <c r="B78" s="153" t="s">
        <v>497</v>
      </c>
      <c r="C78" s="153" t="s">
        <v>360</v>
      </c>
      <c r="D78" s="153" t="s">
        <v>373</v>
      </c>
      <c r="E78" s="153" t="s">
        <v>504</v>
      </c>
      <c r="F78" s="36"/>
      <c r="G78" s="153" t="s">
        <v>413</v>
      </c>
      <c r="H78" s="153" t="s">
        <v>345</v>
      </c>
      <c r="I78" s="36" t="s">
        <v>346</v>
      </c>
      <c r="J78" s="155" t="s">
        <v>505</v>
      </c>
    </row>
    <row r="79" spans="1:10">
      <c r="A79" s="152"/>
      <c r="B79" s="153" t="s">
        <v>497</v>
      </c>
      <c r="C79" s="153" t="s">
        <v>348</v>
      </c>
      <c r="D79" s="153" t="s">
        <v>349</v>
      </c>
      <c r="E79" s="153" t="s">
        <v>505</v>
      </c>
      <c r="F79" s="36"/>
      <c r="G79" s="153" t="s">
        <v>506</v>
      </c>
      <c r="H79" s="153" t="s">
        <v>345</v>
      </c>
      <c r="I79" s="36" t="s">
        <v>346</v>
      </c>
      <c r="J79" s="155" t="s">
        <v>416</v>
      </c>
    </row>
    <row r="80" ht="22.5" spans="1:10">
      <c r="A80" s="154" t="s">
        <v>507</v>
      </c>
      <c r="B80" s="153" t="s">
        <v>508</v>
      </c>
      <c r="C80" s="153" t="s">
        <v>341</v>
      </c>
      <c r="D80" s="153" t="s">
        <v>358</v>
      </c>
      <c r="E80" s="153" t="s">
        <v>416</v>
      </c>
      <c r="F80" s="36"/>
      <c r="G80" s="153" t="s">
        <v>509</v>
      </c>
      <c r="H80" s="153" t="s">
        <v>405</v>
      </c>
      <c r="I80" s="36" t="s">
        <v>346</v>
      </c>
      <c r="J80" s="155" t="s">
        <v>503</v>
      </c>
    </row>
    <row r="81" ht="22.5" spans="1:10">
      <c r="A81" s="154"/>
      <c r="B81" s="153" t="s">
        <v>508</v>
      </c>
      <c r="C81" s="153" t="s">
        <v>360</v>
      </c>
      <c r="D81" s="153" t="s">
        <v>361</v>
      </c>
      <c r="E81" s="153" t="s">
        <v>503</v>
      </c>
      <c r="F81" s="36"/>
      <c r="G81" s="153" t="s">
        <v>510</v>
      </c>
      <c r="H81" s="153" t="s">
        <v>345</v>
      </c>
      <c r="I81" s="36" t="s">
        <v>346</v>
      </c>
      <c r="J81" s="155" t="s">
        <v>511</v>
      </c>
    </row>
    <row r="82" ht="22.5" spans="1:10">
      <c r="A82" s="154"/>
      <c r="B82" s="153" t="s">
        <v>508</v>
      </c>
      <c r="C82" s="153" t="s">
        <v>341</v>
      </c>
      <c r="D82" s="153" t="s">
        <v>391</v>
      </c>
      <c r="E82" s="153" t="s">
        <v>354</v>
      </c>
      <c r="F82" s="36"/>
      <c r="G82" s="153" t="s">
        <v>512</v>
      </c>
      <c r="H82" s="153" t="s">
        <v>452</v>
      </c>
      <c r="I82" s="36" t="s">
        <v>346</v>
      </c>
      <c r="J82" s="155" t="s">
        <v>504</v>
      </c>
    </row>
    <row r="83" spans="1:10">
      <c r="A83" s="154"/>
      <c r="B83" s="153" t="s">
        <v>508</v>
      </c>
      <c r="C83" s="153" t="s">
        <v>360</v>
      </c>
      <c r="D83" s="153" t="s">
        <v>373</v>
      </c>
      <c r="E83" s="153" t="s">
        <v>504</v>
      </c>
      <c r="F83" s="36"/>
      <c r="G83" s="153" t="s">
        <v>513</v>
      </c>
      <c r="H83" s="153" t="s">
        <v>345</v>
      </c>
      <c r="I83" s="36" t="s">
        <v>346</v>
      </c>
      <c r="J83" s="155" t="s">
        <v>505</v>
      </c>
    </row>
    <row r="84" spans="1:10">
      <c r="A84" s="154"/>
      <c r="B84" s="153" t="s">
        <v>508</v>
      </c>
      <c r="C84" s="153" t="s">
        <v>348</v>
      </c>
      <c r="D84" s="153" t="s">
        <v>349</v>
      </c>
      <c r="E84" s="153" t="s">
        <v>505</v>
      </c>
      <c r="F84" s="36"/>
      <c r="G84" s="153" t="s">
        <v>513</v>
      </c>
      <c r="H84" s="153" t="s">
        <v>345</v>
      </c>
      <c r="I84" s="36" t="s">
        <v>346</v>
      </c>
      <c r="J84" s="155" t="s">
        <v>514</v>
      </c>
    </row>
    <row r="85" spans="1:10">
      <c r="A85" s="154"/>
      <c r="B85" s="153" t="s">
        <v>508</v>
      </c>
      <c r="C85" s="153" t="s">
        <v>341</v>
      </c>
      <c r="D85" s="153" t="s">
        <v>353</v>
      </c>
      <c r="E85" s="153" t="s">
        <v>514</v>
      </c>
      <c r="F85" s="36"/>
      <c r="G85" s="153" t="s">
        <v>344</v>
      </c>
      <c r="H85" s="153" t="s">
        <v>345</v>
      </c>
      <c r="I85" s="36" t="s">
        <v>346</v>
      </c>
      <c r="J85" s="155" t="s">
        <v>414</v>
      </c>
    </row>
    <row r="86" spans="1:10">
      <c r="A86" s="152"/>
      <c r="B86" s="153" t="s">
        <v>508</v>
      </c>
      <c r="C86" s="153" t="s">
        <v>341</v>
      </c>
      <c r="D86" s="153" t="s">
        <v>342</v>
      </c>
      <c r="E86" s="153" t="s">
        <v>414</v>
      </c>
      <c r="F86" s="36"/>
      <c r="G86" s="153" t="s">
        <v>515</v>
      </c>
      <c r="H86" s="153" t="s">
        <v>345</v>
      </c>
      <c r="I86" s="36" t="s">
        <v>346</v>
      </c>
      <c r="J86" s="155" t="s">
        <v>516</v>
      </c>
    </row>
    <row r="87" spans="1:10">
      <c r="A87" s="154" t="s">
        <v>517</v>
      </c>
      <c r="B87" s="153" t="s">
        <v>518</v>
      </c>
      <c r="C87" s="153" t="s">
        <v>341</v>
      </c>
      <c r="D87" s="153" t="s">
        <v>342</v>
      </c>
      <c r="E87" s="153" t="s">
        <v>412</v>
      </c>
      <c r="F87" s="36"/>
      <c r="G87" s="153" t="s">
        <v>344</v>
      </c>
      <c r="H87" s="153" t="s">
        <v>345</v>
      </c>
      <c r="I87" s="36" t="s">
        <v>346</v>
      </c>
      <c r="J87" s="155" t="s">
        <v>519</v>
      </c>
    </row>
    <row r="88" ht="67.5" spans="1:10">
      <c r="A88" s="154"/>
      <c r="B88" s="153" t="s">
        <v>518</v>
      </c>
      <c r="C88" s="153" t="s">
        <v>348</v>
      </c>
      <c r="D88" s="153" t="s">
        <v>349</v>
      </c>
      <c r="E88" s="153" t="s">
        <v>520</v>
      </c>
      <c r="F88" s="36"/>
      <c r="G88" s="153" t="s">
        <v>521</v>
      </c>
      <c r="H88" s="153" t="s">
        <v>345</v>
      </c>
      <c r="I88" s="36" t="s">
        <v>346</v>
      </c>
      <c r="J88" s="155" t="s">
        <v>522</v>
      </c>
    </row>
    <row r="89" spans="1:10">
      <c r="A89" s="154"/>
      <c r="B89" s="153" t="s">
        <v>518</v>
      </c>
      <c r="C89" s="153" t="s">
        <v>341</v>
      </c>
      <c r="D89" s="153" t="s">
        <v>358</v>
      </c>
      <c r="E89" s="153" t="s">
        <v>523</v>
      </c>
      <c r="F89" s="36"/>
      <c r="G89" s="153" t="s">
        <v>92</v>
      </c>
      <c r="H89" s="153" t="s">
        <v>405</v>
      </c>
      <c r="I89" s="36" t="s">
        <v>346</v>
      </c>
      <c r="J89" s="155" t="s">
        <v>519</v>
      </c>
    </row>
    <row r="90" spans="1:10">
      <c r="A90" s="154"/>
      <c r="B90" s="153" t="s">
        <v>518</v>
      </c>
      <c r="C90" s="153" t="s">
        <v>360</v>
      </c>
      <c r="D90" s="153" t="s">
        <v>361</v>
      </c>
      <c r="E90" s="153" t="s">
        <v>524</v>
      </c>
      <c r="F90" s="36"/>
      <c r="G90" s="153" t="s">
        <v>351</v>
      </c>
      <c r="H90" s="153" t="s">
        <v>345</v>
      </c>
      <c r="I90" s="36" t="s">
        <v>346</v>
      </c>
      <c r="J90" s="155" t="s">
        <v>525</v>
      </c>
    </row>
    <row r="91" spans="1:10">
      <c r="A91" s="154"/>
      <c r="B91" s="153" t="s">
        <v>518</v>
      </c>
      <c r="C91" s="153" t="s">
        <v>341</v>
      </c>
      <c r="D91" s="153" t="s">
        <v>353</v>
      </c>
      <c r="E91" s="153" t="s">
        <v>420</v>
      </c>
      <c r="F91" s="36"/>
      <c r="G91" s="153" t="s">
        <v>526</v>
      </c>
      <c r="H91" s="153" t="s">
        <v>365</v>
      </c>
      <c r="I91" s="36" t="s">
        <v>346</v>
      </c>
      <c r="J91" s="155" t="s">
        <v>516</v>
      </c>
    </row>
    <row r="92" ht="22.5" spans="1:10">
      <c r="A92" s="152"/>
      <c r="B92" s="153" t="s">
        <v>518</v>
      </c>
      <c r="C92" s="153" t="s">
        <v>341</v>
      </c>
      <c r="D92" s="153" t="s">
        <v>391</v>
      </c>
      <c r="E92" s="153" t="s">
        <v>354</v>
      </c>
      <c r="F92" s="36"/>
      <c r="G92" s="153" t="s">
        <v>527</v>
      </c>
      <c r="H92" s="153" t="s">
        <v>452</v>
      </c>
      <c r="I92" s="36" t="s">
        <v>346</v>
      </c>
      <c r="J92" s="155" t="s">
        <v>528</v>
      </c>
    </row>
    <row r="93" spans="1:10">
      <c r="A93" s="154" t="s">
        <v>529</v>
      </c>
      <c r="B93" s="153" t="s">
        <v>530</v>
      </c>
      <c r="C93" s="153" t="s">
        <v>341</v>
      </c>
      <c r="D93" s="153" t="s">
        <v>391</v>
      </c>
      <c r="E93" s="153" t="s">
        <v>465</v>
      </c>
      <c r="F93" s="36"/>
      <c r="G93" s="153" t="s">
        <v>531</v>
      </c>
      <c r="H93" s="153" t="s">
        <v>393</v>
      </c>
      <c r="I93" s="36" t="s">
        <v>346</v>
      </c>
      <c r="J93" s="155" t="s">
        <v>532</v>
      </c>
    </row>
    <row r="94" spans="1:10">
      <c r="A94" s="154"/>
      <c r="B94" s="153" t="s">
        <v>530</v>
      </c>
      <c r="C94" s="153" t="s">
        <v>341</v>
      </c>
      <c r="D94" s="153" t="s">
        <v>353</v>
      </c>
      <c r="E94" s="153" t="s">
        <v>532</v>
      </c>
      <c r="F94" s="36"/>
      <c r="G94" s="153" t="s">
        <v>533</v>
      </c>
      <c r="H94" s="153" t="s">
        <v>365</v>
      </c>
      <c r="I94" s="36" t="s">
        <v>346</v>
      </c>
      <c r="J94" s="155" t="s">
        <v>403</v>
      </c>
    </row>
    <row r="95" ht="22.5" spans="1:10">
      <c r="A95" s="154"/>
      <c r="B95" s="153" t="s">
        <v>530</v>
      </c>
      <c r="C95" s="153" t="s">
        <v>360</v>
      </c>
      <c r="D95" s="153" t="s">
        <v>373</v>
      </c>
      <c r="E95" s="153" t="s">
        <v>534</v>
      </c>
      <c r="F95" s="36"/>
      <c r="G95" s="153" t="s">
        <v>404</v>
      </c>
      <c r="H95" s="153" t="s">
        <v>405</v>
      </c>
      <c r="I95" s="36" t="s">
        <v>346</v>
      </c>
      <c r="J95" s="155" t="s">
        <v>535</v>
      </c>
    </row>
    <row r="96" spans="1:10">
      <c r="A96" s="154"/>
      <c r="B96" s="153" t="s">
        <v>530</v>
      </c>
      <c r="C96" s="153" t="s">
        <v>341</v>
      </c>
      <c r="D96" s="153" t="s">
        <v>391</v>
      </c>
      <c r="E96" s="153" t="s">
        <v>354</v>
      </c>
      <c r="F96" s="36"/>
      <c r="G96" s="153" t="s">
        <v>536</v>
      </c>
      <c r="H96" s="153" t="s">
        <v>393</v>
      </c>
      <c r="I96" s="36" t="s">
        <v>346</v>
      </c>
      <c r="J96" s="155" t="s">
        <v>537</v>
      </c>
    </row>
    <row r="97" ht="22.5" spans="1:10">
      <c r="A97" s="154"/>
      <c r="B97" s="153" t="s">
        <v>530</v>
      </c>
      <c r="C97" s="153" t="s">
        <v>341</v>
      </c>
      <c r="D97" s="153" t="s">
        <v>353</v>
      </c>
      <c r="E97" s="153" t="s">
        <v>398</v>
      </c>
      <c r="F97" s="36"/>
      <c r="G97" s="153" t="s">
        <v>538</v>
      </c>
      <c r="H97" s="153" t="s">
        <v>365</v>
      </c>
      <c r="I97" s="36" t="s">
        <v>346</v>
      </c>
      <c r="J97" s="155" t="s">
        <v>406</v>
      </c>
    </row>
    <row r="98" ht="22.5" spans="1:10">
      <c r="A98" s="154"/>
      <c r="B98" s="153" t="s">
        <v>530</v>
      </c>
      <c r="C98" s="153" t="s">
        <v>341</v>
      </c>
      <c r="D98" s="153" t="s">
        <v>342</v>
      </c>
      <c r="E98" s="153" t="s">
        <v>406</v>
      </c>
      <c r="F98" s="36"/>
      <c r="G98" s="153" t="s">
        <v>407</v>
      </c>
      <c r="H98" s="153" t="s">
        <v>345</v>
      </c>
      <c r="I98" s="36" t="s">
        <v>346</v>
      </c>
      <c r="J98" s="155" t="s">
        <v>539</v>
      </c>
    </row>
    <row r="99" spans="1:10">
      <c r="A99" s="154"/>
      <c r="B99" s="153" t="s">
        <v>530</v>
      </c>
      <c r="C99" s="153" t="s">
        <v>341</v>
      </c>
      <c r="D99" s="153" t="s">
        <v>342</v>
      </c>
      <c r="E99" s="153" t="s">
        <v>539</v>
      </c>
      <c r="F99" s="36"/>
      <c r="G99" s="153" t="s">
        <v>344</v>
      </c>
      <c r="H99" s="153" t="s">
        <v>345</v>
      </c>
      <c r="I99" s="36" t="s">
        <v>346</v>
      </c>
      <c r="J99" s="155" t="s">
        <v>396</v>
      </c>
    </row>
    <row r="100" spans="1:10">
      <c r="A100" s="154"/>
      <c r="B100" s="153" t="s">
        <v>530</v>
      </c>
      <c r="C100" s="153" t="s">
        <v>341</v>
      </c>
      <c r="D100" s="153" t="s">
        <v>358</v>
      </c>
      <c r="E100" s="153" t="s">
        <v>396</v>
      </c>
      <c r="F100" s="36"/>
      <c r="G100" s="153" t="s">
        <v>344</v>
      </c>
      <c r="H100" s="153" t="s">
        <v>345</v>
      </c>
      <c r="I100" s="36" t="s">
        <v>346</v>
      </c>
      <c r="J100" s="155" t="s">
        <v>540</v>
      </c>
    </row>
    <row r="101" spans="1:10">
      <c r="A101" s="154"/>
      <c r="B101" s="153" t="s">
        <v>530</v>
      </c>
      <c r="C101" s="153" t="s">
        <v>348</v>
      </c>
      <c r="D101" s="153" t="s">
        <v>349</v>
      </c>
      <c r="E101" s="153" t="s">
        <v>395</v>
      </c>
      <c r="F101" s="36"/>
      <c r="G101" s="153" t="s">
        <v>351</v>
      </c>
      <c r="H101" s="153" t="s">
        <v>345</v>
      </c>
      <c r="I101" s="36" t="s">
        <v>346</v>
      </c>
      <c r="J101" s="155" t="s">
        <v>401</v>
      </c>
    </row>
    <row r="102" spans="1:10">
      <c r="A102" s="152"/>
      <c r="B102" s="153" t="s">
        <v>530</v>
      </c>
      <c r="C102" s="153" t="s">
        <v>360</v>
      </c>
      <c r="D102" s="153" t="s">
        <v>361</v>
      </c>
      <c r="E102" s="153" t="s">
        <v>401</v>
      </c>
      <c r="F102" s="36"/>
      <c r="G102" s="153" t="s">
        <v>351</v>
      </c>
      <c r="H102" s="153" t="s">
        <v>345</v>
      </c>
      <c r="I102" s="36" t="s">
        <v>346</v>
      </c>
      <c r="J102" s="151"/>
    </row>
  </sheetData>
  <mergeCells count="13">
    <mergeCell ref="A2:J2"/>
    <mergeCell ref="A3:H3"/>
    <mergeCell ref="A7:A12"/>
    <mergeCell ref="A13:A21"/>
    <mergeCell ref="A22:A32"/>
    <mergeCell ref="A33:A42"/>
    <mergeCell ref="A43:A50"/>
    <mergeCell ref="A51:A60"/>
    <mergeCell ref="A61:A72"/>
    <mergeCell ref="A73:A79"/>
    <mergeCell ref="A80:A86"/>
    <mergeCell ref="A87:A92"/>
    <mergeCell ref="A93:A10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dcterms:created xsi:type="dcterms:W3CDTF">2024-03-01T01:17:00Z</dcterms:created>
  <dcterms:modified xsi:type="dcterms:W3CDTF">2024-12-19T08:12:47Z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3ED5097DAAEC4D7A96CB67AD383462DB_13</vt:lpwstr>
  </property>
</Properties>
</file>