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0668" windowHeight="9060" tabRatio="932" firstSheet="4" activeTab="4"/>
  </bookViews>
  <sheets>
    <sheet name="财务收支预算总表" sheetId="1" r:id="rId1"/>
    <sheet name="部门收入预算表" sheetId="2" r:id="rId2"/>
    <sheet name="部门支出预算表" sheetId="3" r:id="rId3"/>
    <sheet name="财政拨款收支预算总表" sheetId="4" r:id="rId4"/>
    <sheet name="一般公共预算支出预算表（按功能科目分类）" sheetId="5" r:id="rId5"/>
    <sheet name="一般公共预算“三公”经费支出预算表" sheetId="6" r:id="rId6"/>
    <sheet name="部门基本支出预算表" sheetId="7" r:id="rId7"/>
    <sheet name="部门项目支出预算表" sheetId="8" r:id="rId8"/>
    <sheet name="项目支出绩效目标表（本次下达）" sheetId="9" r:id="rId9"/>
    <sheet name="政府性基金预算支出预算表" sheetId="10" r:id="rId10"/>
    <sheet name="部门政府采购预算表" sheetId="11" r:id="rId11"/>
    <sheet name="政府购买服务预算表" sheetId="12" r:id="rId12"/>
    <sheet name="对下转移支付预算表" sheetId="13" r:id="rId13"/>
    <sheet name="对下转移支付绩效目标表" sheetId="14" r:id="rId14"/>
    <sheet name="新增资产配置表" sheetId="15" r:id="rId15"/>
    <sheet name="上级补助项目支出预算表" sheetId="16" r:id="rId16"/>
    <sheet name="部门项目中期规划预算表" sheetId="17" r:id="rId17"/>
  </sheets>
  <definedNames>
    <definedName name="_xlnm.Print_Titles" localSheetId="4">'一般公共预算支出预算表（按功能科目分类）'!$1:$5</definedName>
    <definedName name="_xlnm.Print_Titles" localSheetId="9">政府性基金预算支出预算表!$1:$6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<sst xmlns="http://schemas.openxmlformats.org/spreadsheetml/2006/main" count="1343" uniqueCount="480">
  <si>
    <t>01-1表</t>
  </si>
  <si>
    <t>2024年财务收支预算总表</t>
  </si>
  <si>
    <t>单位名称：昆明市西山区第二幼儿园</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</si>
  <si>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</si>
  <si>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</si>
  <si>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</si>
  <si>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</si>
  <si>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</si>
  <si>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</si>
  <si>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</si>
  <si>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</si>
  <si>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</si>
  <si>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</si>
  <si>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</si>
  <si>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</si>
  <si>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</si>
  <si>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</si>
  <si>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</si>
  <si>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</si>
  <si>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</si>
  <si>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</si>
  <si>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</si>
  <si>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</si>
  <si>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</si>
  <si>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</si>
  <si>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</si>
  <si>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</si>
  <si>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</si>
  <si>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</si>
  <si>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</si>
  <si>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</si>
  <si>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</si>
  <si>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</si>
  <si>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</si>
  <si>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</si>
  <si>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</si>
  <si>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</si>
  <si>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</si>
  <si>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</si>
  <si>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</si>
  <si>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</si>
  <si>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</si>
  <si>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</si>
  <si>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</si>
  <si>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二十六、债务还本支出</t>
  </si>
  <si>
    <t xml:space="preserve"> 二十七、债务付息支出</t>
  </si>
  <si>
    <t xml:space="preserve"> 二十八、债务发行费用支出</t>
  </si>
  <si>
    <t>本年收入合计</t>
  </si>
  <si>
    <t>本年支出合计</t>
  </si>
  <si>
    <t>上年结转结余</t>
  </si>
  <si>
    <t>年终结转结余</t>
  </si>
  <si>
    <t>1、财政拨款结转结余</t>
  </si>
  <si>
    <t>2、使用非财政拨款结余</t>
  </si>
  <si>
    <t>2、非财政拨款结余</t>
  </si>
  <si>
    <t>收  入  总  计</t>
  </si>
  <si>
    <t>支  出  总  计</t>
  </si>
  <si>
    <t>01-2表</t>
  </si>
  <si>
    <t>2024年部门收入预算表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</si>
  <si>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</si>
  <si>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</si>
  <si>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</si>
  <si>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</si>
  <si>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</si>
  <si>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</si>
  <si>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</si>
  <si>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</si>
  <si>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</si>
  <si>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</si>
  <si>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</si>
  <si>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</si>
  <si>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</si>
  <si>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</si>
  <si>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</si>
  <si>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</si>
  <si>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昆明市西山区第二幼儿园</t>
  </si>
  <si>
    <t/>
  </si>
  <si>
    <t>01-3表</t>
  </si>
  <si>
    <t>2024年部门支出预算表</t>
  </si>
  <si>
    <t>科目编码</t>
  </si>
  <si>
    <t>科目名称</t>
  </si>
  <si>
    <t>财政专户管理的支出</t>
  </si>
  <si>
    <t>基本支出</t>
  </si>
  <si>
    <t>项目支出</t>
  </si>
  <si>
    <t>事业支出</t>
  </si>
  <si>
    <t>事业单位经营支出</t>
  </si>
  <si>
    <t>上级补助支出</t>
  </si>
  <si>
    <t>附属单位补助支出</t>
  </si>
  <si>
    <t>非同级财政拨款支出</t>
  </si>
  <si>
    <t>其他支出</t>
  </si>
  <si>
    <t>1</t>
  </si>
  <si>
    <t>2</t>
  </si>
  <si>
    <t>3</t>
  </si>
  <si>
    <t>4</t>
  </si>
  <si>
    <t>5</t>
  </si>
  <si>
    <t>6</t>
  </si>
  <si>
    <t>7</t>
  </si>
  <si>
    <t>8</t>
  </si>
  <si>
    <t>9</t>
  </si>
  <si>
    <t>10</t>
  </si>
  <si>
    <t>11</t>
  </si>
  <si>
    <t>12</t>
  </si>
  <si>
    <t>13</t>
  </si>
  <si>
    <t>14</t>
  </si>
  <si>
    <t>教育支出</t>
  </si>
  <si>
    <t>学前教育</t>
  </si>
  <si>
    <t>2050201</t>
  </si>
  <si>
    <t>2050999</t>
  </si>
  <si>
    <t>其他教育费附加安排的支出</t>
  </si>
  <si>
    <t>社会保障和就业支出</t>
  </si>
  <si>
    <t>行政事业单位养老支出</t>
  </si>
  <si>
    <t>2080505</t>
  </si>
  <si>
    <t>机关事业单位基本养老保险缴费支出</t>
  </si>
  <si>
    <t>2080599</t>
  </si>
  <si>
    <t>其他行政事业单位养老支出</t>
  </si>
  <si>
    <t>卫生健康支出</t>
  </si>
  <si>
    <t>行政事业单位医疗</t>
  </si>
  <si>
    <t>2101102</t>
  </si>
  <si>
    <t>事业单位医疗</t>
  </si>
  <si>
    <t>2101103</t>
  </si>
  <si>
    <t>公务员医疗补助</t>
  </si>
  <si>
    <t>2101199</t>
  </si>
  <si>
    <t>其他行政事业单位医疗支出</t>
  </si>
  <si>
    <t>住房保障支出</t>
  </si>
  <si>
    <t>住房改革支出</t>
  </si>
  <si>
    <t>2210201</t>
  </si>
  <si>
    <t>住房公积金</t>
  </si>
  <si>
    <t>02-1表</t>
  </si>
  <si>
    <t>2024年财政拨款收支预算总表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</si>
  <si>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</si>
  <si>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</si>
  <si>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</si>
  <si>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</si>
  <si>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</si>
  <si>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</si>
  <si>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</si>
  <si>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</si>
  <si>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</si>
  <si>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</si>
  <si>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</si>
  <si>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</si>
  <si>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</si>
  <si>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</si>
  <si>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</si>
  <si>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</si>
  <si>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</si>
  <si>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</si>
  <si>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</si>
  <si>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</si>
  <si>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</si>
  <si>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</si>
  <si>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</si>
  <si>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</si>
  <si>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</si>
  <si>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</si>
  <si>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</si>
  <si>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</si>
  <si>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</si>
  <si>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</si>
  <si>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</si>
  <si>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</si>
  <si>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（二十六）债务还本支出</t>
  </si>
  <si>
    <t>（二十七）债务付息支出</t>
  </si>
  <si>
    <t>（二十八）债务发行费用支出</t>
  </si>
  <si>
    <t>二、年终结转结余</t>
  </si>
  <si>
    <t>02-2表</t>
  </si>
  <si>
    <t>2024年一般公共预算支出预算表（按功能科目分类）</t>
  </si>
  <si>
    <t>单位:元</t>
  </si>
  <si>
    <t>部门预算支出功能分类科目</t>
  </si>
  <si>
    <t>人员经费</t>
  </si>
  <si>
    <t>公用经费</t>
  </si>
  <si>
    <t>普通教育</t>
  </si>
  <si>
    <t>合  计</t>
  </si>
  <si>
    <t>03表</t>
  </si>
  <si>
    <t>2024年一般公共预算“三公”经费支出预算表</t>
  </si>
  <si>
    <t>“三公”经费合计</t>
  </si>
  <si>
    <t>因公出国（境）费</t>
  </si>
  <si>
    <t>公务用车购置及运行费</t>
  </si>
  <si>
    <t>公务接待费</t>
  </si>
  <si>
    <t>公务用车购置费</t>
  </si>
  <si>
    <t>公务用车运行费</t>
  </si>
  <si>
    <t>昆明市西山区第二幼儿园无“三公”经费支出预算，此表为空</t>
  </si>
  <si>
    <t>04表</t>
  </si>
  <si>
    <t>2024年部门基本支出预算表</t>
  </si>
  <si>
    <t>主管部门</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</si>
  <si>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</si>
  <si>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</si>
  <si>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</si>
  <si>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</si>
  <si>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</si>
  <si>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</si>
  <si>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</si>
  <si>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</si>
  <si>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</si>
  <si>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</si>
  <si>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</si>
  <si>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</si>
  <si>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已预拨</t>
  </si>
  <si>
    <t>已提前安排</t>
  </si>
  <si>
    <t>抵扣上年垫付资金</t>
  </si>
  <si>
    <t>本次下达</t>
  </si>
  <si>
    <t>另文下达</t>
  </si>
  <si>
    <t>事业单位
经营收入</t>
  </si>
  <si>
    <t>非同级财政拨款收入</t>
  </si>
  <si>
    <t>其中：转隶人员公用经费</t>
  </si>
  <si>
    <t>昆明市西山区教育体育局</t>
  </si>
  <si>
    <t>530112210000000004200</t>
  </si>
  <si>
    <t>30113</t>
  </si>
  <si>
    <t>530112210000000004198</t>
  </si>
  <si>
    <t>奖励性绩效工资</t>
  </si>
  <si>
    <t>30107</t>
  </si>
  <si>
    <t>绩效工资</t>
  </si>
  <si>
    <t>530112210000000004205</t>
  </si>
  <si>
    <t>区属学校、幼儿园党建经费</t>
  </si>
  <si>
    <t>30201</t>
  </si>
  <si>
    <t>办公费</t>
  </si>
  <si>
    <t>530112210000000004199</t>
  </si>
  <si>
    <t>基本医疗保险（事业）</t>
  </si>
  <si>
    <t>30110</t>
  </si>
  <si>
    <t>职工基本医疗保险缴费</t>
  </si>
  <si>
    <t>事业绩效奖励（2017提高部分）</t>
  </si>
  <si>
    <t>事业津贴补贴</t>
  </si>
  <si>
    <t>30102</t>
  </si>
  <si>
    <t>津贴补贴</t>
  </si>
  <si>
    <t>公务员医疗统筹</t>
  </si>
  <si>
    <t>30111</t>
  </si>
  <si>
    <t>公务员医疗补助缴费</t>
  </si>
  <si>
    <t>530112231100001581387</t>
  </si>
  <si>
    <t>事业政府综合目标奖</t>
  </si>
  <si>
    <t>30103</t>
  </si>
  <si>
    <t>奖金</t>
  </si>
  <si>
    <t>重特病医疗统筹</t>
  </si>
  <si>
    <t>30112</t>
  </si>
  <si>
    <t>其他社会保障缴费</t>
  </si>
  <si>
    <t>事业基本工资</t>
  </si>
  <si>
    <t>30101</t>
  </si>
  <si>
    <t>基本工资</t>
  </si>
  <si>
    <t>事业年终一次性奖金</t>
  </si>
  <si>
    <t>教育部门培训费</t>
  </si>
  <si>
    <t>30216</t>
  </si>
  <si>
    <t>培训费</t>
  </si>
  <si>
    <t>教育部门福利费</t>
  </si>
  <si>
    <t>30229</t>
  </si>
  <si>
    <t>福利费</t>
  </si>
  <si>
    <t>530112241100002271257</t>
  </si>
  <si>
    <t>教育部门临聘人员保险</t>
  </si>
  <si>
    <t>30199</t>
  </si>
  <si>
    <t>其他工资福利支出</t>
  </si>
  <si>
    <t>养老保险</t>
  </si>
  <si>
    <t>30108</t>
  </si>
  <si>
    <t>机关事业单位基本养老保险缴费</t>
  </si>
  <si>
    <t>530112210000000004203</t>
  </si>
  <si>
    <t>事业工会经费</t>
  </si>
  <si>
    <t>30228</t>
  </si>
  <si>
    <t>工会经费</t>
  </si>
  <si>
    <t>教育部门临聘人员工资</t>
  </si>
  <si>
    <t>基础性绩效工资</t>
  </si>
  <si>
    <t>530112231100001309587</t>
  </si>
  <si>
    <t>退休人员生活补助</t>
  </si>
  <si>
    <t>30305</t>
  </si>
  <si>
    <t>生活补助</t>
  </si>
  <si>
    <t>电费</t>
  </si>
  <si>
    <t>30206</t>
  </si>
  <si>
    <t>水费</t>
  </si>
  <si>
    <t>30205</t>
  </si>
  <si>
    <t>失业保险</t>
  </si>
  <si>
    <t>530112231100001581449</t>
  </si>
  <si>
    <t>离退休人员福利费</t>
  </si>
  <si>
    <t>工伤保险</t>
  </si>
  <si>
    <t>邮电费</t>
  </si>
  <si>
    <t>30207</t>
  </si>
  <si>
    <t>教育部门党支部工作经费</t>
  </si>
  <si>
    <t>日常办公费</t>
  </si>
  <si>
    <t>530112210000000004204</t>
  </si>
  <si>
    <t>退休人员公用经费</t>
  </si>
  <si>
    <t>530112231100001581448</t>
  </si>
  <si>
    <t>残疾人就业保障金</t>
  </si>
  <si>
    <t>维修维护费用</t>
  </si>
  <si>
    <t>30213</t>
  </si>
  <si>
    <t>维修（护）费</t>
  </si>
  <si>
    <t>05-1表</t>
  </si>
  <si>
    <t>2024年部门项目支出预算表</t>
  </si>
  <si>
    <t>项目分类</t>
  </si>
  <si>
    <t>项目单位</t>
  </si>
  <si>
    <t>经济科目编码</t>
  </si>
  <si>
    <t>经济科目名称</t>
  </si>
  <si>
    <t>本年拨款</t>
  </si>
  <si>
    <t>其中：本次下达</t>
  </si>
  <si>
    <t>民生类</t>
  </si>
  <si>
    <t>530112241100002366677</t>
  </si>
  <si>
    <t>学前教育家庭经济困难学生补助经费</t>
  </si>
  <si>
    <t>30308</t>
  </si>
  <si>
    <t>助学金</t>
  </si>
  <si>
    <t>专项业务类</t>
  </si>
  <si>
    <t>530112241100002468621</t>
  </si>
  <si>
    <t>西山区校园人防建设项目补助经费</t>
  </si>
  <si>
    <t>30227</t>
  </si>
  <si>
    <t>委托业务费</t>
  </si>
  <si>
    <t>事业发展类</t>
  </si>
  <si>
    <t>530112241100002474108</t>
  </si>
  <si>
    <t>西二幼2024年运转项目经费</t>
  </si>
  <si>
    <t>31002</t>
  </si>
  <si>
    <t>办公设备购置</t>
  </si>
  <si>
    <t>31003</t>
  </si>
  <si>
    <t>专用设备购置</t>
  </si>
  <si>
    <t>05-2表</t>
  </si>
  <si>
    <t>2024年项目支出绩效目标表</t>
  </si>
  <si>
    <t>单位名称、项目名称</t>
  </si>
  <si>
    <t>项目年度绩效目标</t>
  </si>
  <si>
    <t>一级指标</t>
  </si>
  <si>
    <t>二级指标</t>
  </si>
  <si>
    <t>三级指标</t>
  </si>
  <si>
    <t>指标性质</t>
  </si>
  <si>
    <t>指标值</t>
  </si>
  <si>
    <t>度量单位</t>
  </si>
  <si>
    <t>指标属性</t>
  </si>
  <si>
    <t>指标内容</t>
  </si>
  <si>
    <t xml:space="preserve">  西山区校园人防建设项目补助经费</t>
  </si>
  <si>
    <t>为构建和谐校园，加大校园安全建设，消除校园安全隐患，建立业务素质过硬的保安队伍，从而为学生提供一个优质安全的校园环境，确保学生健康成长。</t>
  </si>
  <si>
    <t>产出指标</t>
  </si>
  <si>
    <t>质量指标</t>
  </si>
  <si>
    <t>获补覆盖率</t>
  </si>
  <si>
    <t>=</t>
  </si>
  <si>
    <t>100</t>
  </si>
  <si>
    <t>%</t>
  </si>
  <si>
    <t>定量指标</t>
  </si>
  <si>
    <t>获补覆盖率=实际获得补助人数（企业数）/申请符合标准人数（企业数）*100%</t>
  </si>
  <si>
    <t>数量指标</t>
  </si>
  <si>
    <t>获补助对象数</t>
  </si>
  <si>
    <t>人</t>
  </si>
  <si>
    <t>5反映获补助人员、企业的数量情况，也适用补贴、资助等形式的补助</t>
  </si>
  <si>
    <t>满意度指标</t>
  </si>
  <si>
    <t>服务对象满意度</t>
  </si>
  <si>
    <t>服务受益人员满意度</t>
  </si>
  <si>
    <t>＞=</t>
  </si>
  <si>
    <t>95</t>
  </si>
  <si>
    <t>反映获补助受益对象的满意程度。</t>
  </si>
  <si>
    <t>效益指标</t>
  </si>
  <si>
    <t>社会效益</t>
  </si>
  <si>
    <t>政策知晓率</t>
  </si>
  <si>
    <t>反映补助政策的宣传效果情况。
政策知晓率=调查中补助政策知晓人数/调查总人数*100%</t>
  </si>
  <si>
    <t>经济效益</t>
  </si>
  <si>
    <t>公办补助标准</t>
  </si>
  <si>
    <t>4050</t>
  </si>
  <si>
    <t>元/人*月</t>
  </si>
  <si>
    <t>反映补助标准。</t>
  </si>
  <si>
    <t>获补对象合格率</t>
  </si>
  <si>
    <t>反映获补助对象认定的准确性情况。
获补对象准确率=抽检符合标准的补助对象数/抽检实际补助对象数*100%</t>
  </si>
  <si>
    <t>成本指标</t>
  </si>
  <si>
    <t>经济成本指标</t>
  </si>
  <si>
    <t>243000</t>
  </si>
  <si>
    <t>元</t>
  </si>
  <si>
    <t>反映保安成本。</t>
  </si>
  <si>
    <t>时效指标</t>
  </si>
  <si>
    <t>发放及时率</t>
  </si>
  <si>
    <t>反映发放单位及时发放补助资金的情况。
发放及时率=在时限内发放资金/应发放资金*100%</t>
  </si>
  <si>
    <t xml:space="preserve">  学前教育家庭经济困难学生补助经费</t>
  </si>
  <si>
    <t>学前教育家庭经济困难学生补项目由西山区学生资助管理中心根据《昆明市学前教育家庭经济困难儿童资助管理办法》，以300元/生.学年标准对全区学前教育阶段家庭经济困难儿童进行资助。</t>
  </si>
  <si>
    <t>资助对象认定准确率</t>
  </si>
  <si>
    <t>根据全国学生资助管理信息系统内提供“重点保障人群情况查询”确定资助名单，保障符合资助条件的学生全覆盖，切实落实资助政策。</t>
  </si>
  <si>
    <t>资助政策宣传到位，切实落实资助政策。</t>
  </si>
  <si>
    <t>资助金发放及时率</t>
  </si>
  <si>
    <t>及时发放资助资金</t>
  </si>
  <si>
    <t>资助对象人数</t>
  </si>
  <si>
    <t>2500</t>
  </si>
  <si>
    <t>资助对象满意度</t>
  </si>
  <si>
    <t>资助标准300元/生.学年</t>
  </si>
  <si>
    <t>元/学年</t>
  </si>
  <si>
    <t>严格按照资助标准发放</t>
  </si>
  <si>
    <t xml:space="preserve">  西二幼2024年运转项目经费</t>
  </si>
  <si>
    <t>落实幼儿园年度工作计划，完成本年度幼儿保育工作精细化，加强社区校园文化建设，加大师生素质培训力度，增进家园联系，保障和促进幼儿德、智以体、美全面发展。以《3-6岁儿童学习与发展指南》、《幼儿园工作规程》、《幼儿园教育指导纲要》为依据，以课程游戏化项目建设为目标，优化办园条件，不断提升办园质量和水平 。不断提升教职工思想素质、业务水平，深入开展创建文明单位工作。关注幼儿身心和谐发展，开展“六一”节庆祝活动、幼儿冬季运动会活动。强化校园文化建设，创设安全、绿化、美化、育人化的环境，提升办园品质。优化服务，把家长工作努力做实严格执行中小学会计制度和西山区教育局相关规定，使每一笔的财政拨款资金使用合理、合法、合规。 坚持教育优先发展战略，以依法治教为保障，以德树人为根本任务，以促进教育公平为努力方向，以提高教育教学质量为中心，促进我园的教育和谐发展。</t>
  </si>
  <si>
    <t>全体教职工对政策的知晓度</t>
  </si>
  <si>
    <t>全体教职工对政策的知晓度95%以上</t>
  </si>
  <si>
    <t>各项开支、临聘工资支付及时率</t>
  </si>
  <si>
    <t>各项开支、临聘工资支付及时率100%</t>
  </si>
  <si>
    <t>临聘任教职工任职条件达标率</t>
  </si>
  <si>
    <t>临聘任教职工任职条件达标率100%</t>
  </si>
  <si>
    <t>保障教育教学正常运转率</t>
  </si>
  <si>
    <t>保障教育教学正常运转率100%</t>
  </si>
  <si>
    <t>教育教学质量完成率</t>
  </si>
  <si>
    <t>教育教学质量完成率100%</t>
  </si>
  <si>
    <t>家长对学习教育教学满意度</t>
  </si>
  <si>
    <t>外聘职工人数</t>
  </si>
  <si>
    <t>31</t>
  </si>
  <si>
    <t>外聘职工人数31人</t>
  </si>
  <si>
    <t>教育人员教育理论培训率</t>
  </si>
  <si>
    <t>教育人员教育理论培训率100%</t>
  </si>
  <si>
    <t>幼儿人数</t>
  </si>
  <si>
    <t>567</t>
  </si>
  <si>
    <t>我园幼儿人数567人</t>
  </si>
  <si>
    <t>1180800.87</t>
  </si>
  <si>
    <t>办公费112110.08、物业保洁285741.79、厨房业务服务576700，设备采购195449等</t>
  </si>
  <si>
    <t>教师满意度</t>
  </si>
  <si>
    <t>教师满意度95%以上</t>
  </si>
  <si>
    <t>全体幼儿对园内教学适应率</t>
  </si>
  <si>
    <t>幼儿、家长满意度</t>
  </si>
  <si>
    <t>幼儿、家长满意度95%以上</t>
  </si>
  <si>
    <t>06表</t>
  </si>
  <si>
    <t>2024年政府性基金预算支出预算表</t>
  </si>
  <si>
    <t>政府性基金预算支出预算表</t>
  </si>
  <si>
    <t>单位名称：国库科</t>
  </si>
  <si>
    <t>本年政府性基金预算支出</t>
  </si>
  <si>
    <t>昆明市西山区第二幼儿园无政府性基金预算支出。此表无数据。</t>
  </si>
  <si>
    <t>07表</t>
  </si>
  <si>
    <t>2024年部门政府采购预算表</t>
  </si>
  <si>
    <t>预算项目</t>
  </si>
  <si>
    <t>采购项目</t>
  </si>
  <si>
    <t>采购品目</t>
  </si>
  <si>
    <t>计量
单位</t>
  </si>
  <si>
    <t>数量</t>
  </si>
  <si>
    <t>面向中小企业预留资金</t>
  </si>
  <si>
    <t>政府性基金</t>
  </si>
  <si>
    <t>国有资本经营收益</t>
  </si>
  <si>
    <t>财政专户管理的收入</t>
  </si>
  <si>
    <t>单位自筹</t>
  </si>
  <si>
    <t>西山区校园人防建设项目</t>
  </si>
  <si>
    <t>保安服务</t>
  </si>
  <si>
    <t>个</t>
  </si>
  <si>
    <t>西二幼2024年运转项目</t>
  </si>
  <si>
    <t>其他台、桌类</t>
  </si>
  <si>
    <t>台式计算机</t>
  </si>
  <si>
    <t>多功能一体机</t>
  </si>
  <si>
    <t>茶几</t>
  </si>
  <si>
    <t>21</t>
  </si>
  <si>
    <t>其他印刷服务</t>
  </si>
  <si>
    <t>物业管理服务</t>
  </si>
  <si>
    <t>其他柜类</t>
  </si>
  <si>
    <t>其他椅凳类</t>
  </si>
  <si>
    <t>30</t>
  </si>
  <si>
    <t>08表</t>
  </si>
  <si>
    <t>2024年政府购买服务预算表</t>
  </si>
  <si>
    <t>政府购买服务项目</t>
  </si>
  <si>
    <t>政府购买服务指导性目录代码</t>
  </si>
  <si>
    <t>基本支出/项目支出</t>
  </si>
  <si>
    <t>所属服务类别</t>
  </si>
  <si>
    <t>所属服务领域</t>
  </si>
  <si>
    <t>购买内容简述</t>
  </si>
  <si>
    <t>C05040300</t>
  </si>
  <si>
    <t>C0814019901</t>
  </si>
  <si>
    <t>C1204</t>
  </si>
  <si>
    <t>09-1表</t>
  </si>
  <si>
    <t>2024年对下转移支付预算表</t>
  </si>
  <si>
    <t>单位名称（项目）</t>
  </si>
  <si>
    <t>地区</t>
  </si>
  <si>
    <t>磨憨经济合作区</t>
  </si>
  <si>
    <t>昆明市西山区第二幼儿园无对下转移预算，此表无数据</t>
  </si>
  <si>
    <t>09-2表</t>
  </si>
  <si>
    <t>2024年对下转移支付绩效目标表</t>
  </si>
  <si>
    <t>10表</t>
  </si>
  <si>
    <t>2024年新增资产配置表</t>
  </si>
  <si>
    <t>资产类别</t>
  </si>
  <si>
    <t>资产分类代码.名称</t>
  </si>
  <si>
    <t>资产名称</t>
  </si>
  <si>
    <t>计量单位</t>
  </si>
  <si>
    <t>财政部门批复数（元）</t>
  </si>
  <si>
    <t>单价</t>
  </si>
  <si>
    <t>金额</t>
  </si>
  <si>
    <t>A05010299</t>
  </si>
  <si>
    <t>幼儿4人桌</t>
  </si>
  <si>
    <t>A02010105</t>
  </si>
  <si>
    <t>A02020400</t>
  </si>
  <si>
    <t>激光打印机</t>
  </si>
  <si>
    <t>A05010204</t>
  </si>
  <si>
    <t>幼儿圆形置物茶几</t>
  </si>
  <si>
    <t>幼儿6人桌</t>
  </si>
  <si>
    <t>A05010599</t>
  </si>
  <si>
    <t>带门U形顶柜</t>
  </si>
  <si>
    <t>实木颗粒板书包柜</t>
  </si>
  <si>
    <t>A05010300</t>
  </si>
  <si>
    <t>带写字板培训椅</t>
  </si>
  <si>
    <t>11表</t>
  </si>
  <si>
    <t>2024年上级补助项目支出预算表</t>
  </si>
  <si>
    <t>上级补助</t>
  </si>
  <si>
    <t>昆明市西山区第二幼儿园无上级补助项目预算，此表无数据</t>
  </si>
  <si>
    <t>12表</t>
  </si>
  <si>
    <t>2024年部门项目中期规划预算表</t>
  </si>
  <si>
    <t>项目级次</t>
  </si>
  <si>
    <t>2024年</t>
  </si>
  <si>
    <t>2025年</t>
  </si>
  <si>
    <t>2026年</t>
  </si>
  <si>
    <t>昆明市西山区第二幼儿园无项目中期规划预算，此表无数据</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</si>
</sst>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
  </numFmts>
  <fonts count="39">
    <font>
      <sz val="9"/>
      <name val="Microsoft YaHei UI"/>
      <charset val="1"/>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9"/>
      <name val="宋体"/>
      <charset val="1"/>
    </font>
    <font>
      <sz val="11"/>
      <name val="Microsoft Sans Serif"/>
      <charset val="1"/>
    </font>
    <font>
      <sz val="10"/>
      <name val="Arial"/>
      <charset val="1"/>
    </font>
    <font>
      <b/>
      <sz val="23.95"/>
      <color rgb="FF000000"/>
      <name val="宋体"/>
      <charset val="1"/>
    </font>
    <font>
      <sz val="9"/>
      <name val="Arial"/>
      <charset val="1"/>
    </font>
    <font>
      <b/>
      <sz val="22"/>
      <color rgb="FF000000"/>
      <name val="宋体"/>
      <charset val="1"/>
    </font>
    <font>
      <sz val="11"/>
      <name val="宋体"/>
      <charset val="1"/>
    </font>
    <font>
      <sz val="10"/>
      <color rgb="FFFFFFFF"/>
      <name val="宋体"/>
      <charset val="1"/>
    </font>
    <font>
      <b/>
      <sz val="21"/>
      <color rgb="FF000000"/>
      <name val="宋体"/>
      <charset val="1"/>
    </font>
    <font>
      <sz val="10"/>
      <color theme="1"/>
      <name val="Arial Unicode MS"/>
      <charset val="134"/>
    </font>
    <font>
      <b/>
      <sz val="18"/>
      <name val="宋体"/>
      <charset val="1"/>
    </font>
    <font>
      <sz val="10"/>
      <color rgb="FF000000"/>
      <name val="Arial"/>
      <charset val="1"/>
    </font>
    <font>
      <b/>
      <sz val="9"/>
      <color rgb="FF000000"/>
      <name val="宋体"/>
      <charset val="1"/>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9" fillId="0" borderId="0" applyFont="0" applyFill="0" applyBorder="0" applyAlignment="0" applyProtection="0">
      <alignment vertical="center"/>
    </xf>
    <xf numFmtId="44" fontId="19" fillId="0" borderId="0" applyFont="0" applyFill="0" applyBorder="0" applyAlignment="0" applyProtection="0">
      <alignment vertical="center"/>
    </xf>
    <xf numFmtId="9" fontId="19" fillId="0" borderId="0" applyFont="0" applyFill="0" applyBorder="0" applyAlignment="0" applyProtection="0">
      <alignment vertical="center"/>
    </xf>
    <xf numFmtId="41" fontId="19" fillId="0" borderId="0" applyFont="0" applyFill="0" applyBorder="0" applyAlignment="0" applyProtection="0">
      <alignment vertical="center"/>
    </xf>
    <xf numFmtId="42" fontId="19"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3" borderId="15"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6" applyNumberFormat="0" applyFill="0" applyAlignment="0" applyProtection="0">
      <alignment vertical="center"/>
    </xf>
    <xf numFmtId="0" fontId="26" fillId="0" borderId="16" applyNumberFormat="0" applyFill="0" applyAlignment="0" applyProtection="0">
      <alignment vertical="center"/>
    </xf>
    <xf numFmtId="0" fontId="27" fillId="0" borderId="17" applyNumberFormat="0" applyFill="0" applyAlignment="0" applyProtection="0">
      <alignment vertical="center"/>
    </xf>
    <xf numFmtId="0" fontId="27" fillId="0" borderId="0" applyNumberFormat="0" applyFill="0" applyBorder="0" applyAlignment="0" applyProtection="0">
      <alignment vertical="center"/>
    </xf>
    <xf numFmtId="0" fontId="28" fillId="4" borderId="18" applyNumberFormat="0" applyAlignment="0" applyProtection="0">
      <alignment vertical="center"/>
    </xf>
    <xf numFmtId="0" fontId="29" fillId="5" borderId="19" applyNumberFormat="0" applyAlignment="0" applyProtection="0">
      <alignment vertical="center"/>
    </xf>
    <xf numFmtId="0" fontId="30" fillId="5" borderId="18" applyNumberFormat="0" applyAlignment="0" applyProtection="0">
      <alignment vertical="center"/>
    </xf>
    <xf numFmtId="0" fontId="31" fillId="6" borderId="20" applyNumberFormat="0" applyAlignment="0" applyProtection="0">
      <alignment vertical="center"/>
    </xf>
    <xf numFmtId="0" fontId="32" fillId="0" borderId="21" applyNumberFormat="0" applyFill="0" applyAlignment="0" applyProtection="0">
      <alignment vertical="center"/>
    </xf>
    <xf numFmtId="0" fontId="33" fillId="0" borderId="22" applyNumberFormat="0" applyFill="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8"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xf numFmtId="0" fontId="0" fillId="0" borderId="0">
      <alignment vertical="top"/>
      <protection locked="0"/>
    </xf>
  </cellStyleXfs>
  <cellXfs count="244">
    <xf numFmtId="0" fontId="0" fillId="0" borderId="0" xfId="49" applyFont="1" applyFill="1" applyBorder="1" applyAlignment="1" applyProtection="1">
      <alignment vertical="top"/>
      <protection locked="0"/>
    </xf>
    <xf numFmtId="0" fontId="1" fillId="0" borderId="0" xfId="49" applyFont="1" applyFill="1" applyBorder="1" applyAlignment="1" applyProtection="1"/>
    <xf numFmtId="49" fontId="2" fillId="0" borderId="0" xfId="49" applyNumberFormat="1" applyFont="1" applyFill="1" applyBorder="1" applyAlignment="1" applyProtection="1"/>
    <xf numFmtId="0" fontId="2" fillId="0" borderId="0" xfId="49" applyFont="1" applyFill="1" applyBorder="1" applyAlignment="1" applyProtection="1"/>
    <xf numFmtId="0" fontId="3" fillId="0" borderId="0" xfId="49" applyFont="1" applyFill="1" applyBorder="1" applyAlignment="1" applyProtection="1">
      <alignment horizontal="right" vertical="center"/>
      <protection locked="0"/>
    </xf>
    <xf numFmtId="0" fontId="4" fillId="0" borderId="0" xfId="49" applyFont="1" applyFill="1" applyBorder="1" applyAlignment="1" applyProtection="1">
      <alignment horizontal="center" vertical="center"/>
    </xf>
    <xf numFmtId="0" fontId="3" fillId="0" borderId="0" xfId="49" applyFont="1" applyFill="1" applyBorder="1" applyAlignment="1" applyProtection="1">
      <alignment horizontal="left" vertical="center"/>
      <protection locked="0"/>
    </xf>
    <xf numFmtId="0" fontId="5" fillId="0" borderId="0" xfId="49" applyFont="1" applyFill="1" applyBorder="1" applyAlignment="1" applyProtection="1">
      <alignment horizontal="left" vertical="center"/>
    </xf>
    <xf numFmtId="0" fontId="5" fillId="0" borderId="0" xfId="49" applyFont="1" applyFill="1" applyBorder="1" applyAlignment="1" applyProtection="1"/>
    <xf numFmtId="0" fontId="3" fillId="0" borderId="0" xfId="49" applyFont="1" applyFill="1" applyBorder="1" applyAlignment="1" applyProtection="1">
      <alignment horizontal="right"/>
      <protection locked="0"/>
    </xf>
    <xf numFmtId="0" fontId="5" fillId="0" borderId="1" xfId="49" applyFont="1" applyFill="1" applyBorder="1" applyAlignment="1" applyProtection="1">
      <alignment horizontal="center" vertical="center" wrapText="1"/>
      <protection locked="0"/>
    </xf>
    <xf numFmtId="0" fontId="5" fillId="0" borderId="1" xfId="49" applyFont="1" applyFill="1" applyBorder="1" applyAlignment="1" applyProtection="1">
      <alignment horizontal="center" vertical="center" wrapText="1"/>
    </xf>
    <xf numFmtId="0" fontId="5" fillId="0" borderId="2" xfId="49" applyFont="1" applyFill="1" applyBorder="1" applyAlignment="1" applyProtection="1">
      <alignment horizontal="center" vertical="center"/>
    </xf>
    <xf numFmtId="0" fontId="5" fillId="0" borderId="3" xfId="49" applyFont="1" applyFill="1" applyBorder="1" applyAlignment="1" applyProtection="1">
      <alignment horizontal="center" vertical="center"/>
    </xf>
    <xf numFmtId="0" fontId="5" fillId="0" borderId="4" xfId="49" applyFont="1" applyFill="1" applyBorder="1" applyAlignment="1" applyProtection="1">
      <alignment horizontal="center" vertical="center"/>
    </xf>
    <xf numFmtId="0" fontId="5" fillId="0" borderId="5" xfId="49" applyFont="1" applyFill="1" applyBorder="1" applyAlignment="1" applyProtection="1">
      <alignment horizontal="center" vertical="center" wrapText="1"/>
      <protection locked="0"/>
    </xf>
    <xf numFmtId="0" fontId="5" fillId="0" borderId="5" xfId="49" applyFont="1" applyFill="1" applyBorder="1" applyAlignment="1" applyProtection="1">
      <alignment horizontal="center" vertical="center" wrapText="1"/>
    </xf>
    <xf numFmtId="0" fontId="5" fillId="0" borderId="1" xfId="49" applyFont="1" applyFill="1" applyBorder="1" applyAlignment="1" applyProtection="1">
      <alignment horizontal="center" vertical="center"/>
    </xf>
    <xf numFmtId="0" fontId="5" fillId="0" borderId="6" xfId="49" applyFont="1" applyFill="1" applyBorder="1" applyAlignment="1" applyProtection="1">
      <alignment horizontal="center" vertical="center" wrapText="1"/>
      <protection locked="0"/>
    </xf>
    <xf numFmtId="0" fontId="5" fillId="0" borderId="6" xfId="49" applyFont="1" applyFill="1" applyBorder="1" applyAlignment="1" applyProtection="1">
      <alignment horizontal="center" vertical="center" wrapText="1"/>
    </xf>
    <xf numFmtId="0" fontId="5" fillId="0" borderId="6" xfId="49" applyFont="1" applyFill="1" applyBorder="1" applyAlignment="1" applyProtection="1">
      <alignment horizontal="center" vertical="center"/>
    </xf>
    <xf numFmtId="0" fontId="1" fillId="0" borderId="7" xfId="49" applyFont="1" applyFill="1" applyBorder="1" applyAlignment="1" applyProtection="1">
      <alignment horizontal="center" vertical="center"/>
    </xf>
    <xf numFmtId="0" fontId="3" fillId="0" borderId="7" xfId="49" applyFont="1" applyFill="1" applyBorder="1" applyAlignment="1" applyProtection="1">
      <alignment horizontal="left" vertical="center" wrapText="1"/>
      <protection locked="0"/>
    </xf>
    <xf numFmtId="0" fontId="6" fillId="0" borderId="7" xfId="49" applyFont="1" applyFill="1" applyBorder="1" applyAlignment="1" applyProtection="1">
      <alignment horizontal="left" vertical="center"/>
      <protection locked="0"/>
    </xf>
    <xf numFmtId="0" fontId="6" fillId="0" borderId="7" xfId="49" applyFont="1" applyFill="1" applyBorder="1" applyAlignment="1" applyProtection="1">
      <alignment horizontal="right" vertical="center" wrapText="1"/>
      <protection locked="0"/>
    </xf>
    <xf numFmtId="0" fontId="6" fillId="0" borderId="2" xfId="49" applyFont="1" applyFill="1" applyBorder="1" applyAlignment="1" applyProtection="1">
      <alignment horizontal="center" vertical="center" wrapText="1"/>
      <protection locked="0"/>
    </xf>
    <xf numFmtId="0" fontId="6" fillId="0" borderId="3" xfId="49" applyFont="1" applyFill="1" applyBorder="1" applyAlignment="1" applyProtection="1">
      <alignment horizontal="left" vertical="center" wrapText="1"/>
      <protection locked="0"/>
    </xf>
    <xf numFmtId="0" fontId="6" fillId="0" borderId="4" xfId="49" applyFont="1" applyFill="1" applyBorder="1" applyAlignment="1" applyProtection="1">
      <alignment horizontal="left" vertical="center" wrapText="1"/>
      <protection locked="0"/>
    </xf>
    <xf numFmtId="0" fontId="5" fillId="2" borderId="1" xfId="49" applyFont="1" applyFill="1" applyBorder="1" applyAlignment="1" applyProtection="1">
      <alignment horizontal="center" vertical="center"/>
    </xf>
    <xf numFmtId="0" fontId="5" fillId="0" borderId="5" xfId="49" applyFont="1" applyFill="1" applyBorder="1" applyAlignment="1" applyProtection="1">
      <alignment horizontal="center" vertical="center"/>
    </xf>
    <xf numFmtId="0" fontId="5" fillId="2" borderId="6" xfId="49" applyFont="1" applyFill="1" applyBorder="1" applyAlignment="1" applyProtection="1">
      <alignment horizontal="center" vertical="center" wrapText="1"/>
      <protection locked="0"/>
    </xf>
    <xf numFmtId="0" fontId="3" fillId="0" borderId="7" xfId="49" applyFont="1" applyFill="1" applyBorder="1" applyAlignment="1" applyProtection="1">
      <alignment horizontal="left" vertical="center" wrapText="1"/>
    </xf>
    <xf numFmtId="0" fontId="3" fillId="2" borderId="7" xfId="49" applyFont="1" applyFill="1" applyBorder="1" applyAlignment="1" applyProtection="1">
      <alignment horizontal="left" vertical="center" wrapText="1"/>
      <protection locked="0"/>
    </xf>
    <xf numFmtId="0" fontId="6" fillId="0" borderId="7" xfId="49" applyFont="1" applyFill="1" applyBorder="1" applyAlignment="1" applyProtection="1">
      <alignment horizontal="right" vertical="center" wrapText="1"/>
    </xf>
    <xf numFmtId="0" fontId="6" fillId="0" borderId="7" xfId="49" applyFont="1" applyFill="1" applyBorder="1" applyAlignment="1" applyProtection="1">
      <alignment horizontal="left" vertical="center" wrapText="1"/>
      <protection locked="0"/>
    </xf>
    <xf numFmtId="0" fontId="1" fillId="0" borderId="2" xfId="49" applyFont="1" applyFill="1" applyBorder="1" applyAlignment="1" applyProtection="1">
      <alignment horizontal="center" vertical="center" wrapText="1"/>
      <protection locked="0"/>
    </xf>
    <xf numFmtId="0" fontId="6" fillId="0" borderId="3" xfId="49" applyFont="1" applyFill="1" applyBorder="1" applyAlignment="1" applyProtection="1">
      <alignment horizontal="left" vertical="center"/>
    </xf>
    <xf numFmtId="0" fontId="3" fillId="2" borderId="4" xfId="49" applyFont="1" applyFill="1" applyBorder="1" applyAlignment="1" applyProtection="1">
      <alignment horizontal="left" vertical="center"/>
    </xf>
    <xf numFmtId="0" fontId="1" fillId="0" borderId="7" xfId="49" applyFont="1" applyFill="1" applyBorder="1" applyAlignment="1" applyProtection="1">
      <alignment horizontal="center" vertical="center"/>
      <protection locked="0"/>
    </xf>
    <xf numFmtId="0" fontId="7" fillId="0" borderId="0" xfId="49" applyFont="1" applyFill="1" applyBorder="1" applyAlignment="1" applyProtection="1"/>
    <xf numFmtId="0" fontId="6" fillId="0" borderId="0" xfId="49" applyFont="1" applyFill="1" applyBorder="1" applyAlignment="1" applyProtection="1">
      <alignment vertical="top"/>
      <protection locked="0"/>
    </xf>
    <xf numFmtId="0" fontId="2" fillId="0" borderId="0" xfId="49" applyFont="1" applyFill="1" applyBorder="1" applyAlignment="1" applyProtection="1">
      <alignment horizontal="right" vertical="center" wrapText="1"/>
      <protection locked="0"/>
    </xf>
    <xf numFmtId="0" fontId="8" fillId="0" borderId="0" xfId="49" applyFont="1" applyFill="1" applyBorder="1" applyAlignment="1" applyProtection="1">
      <protection locked="0"/>
    </xf>
    <xf numFmtId="0" fontId="8" fillId="0" borderId="0" xfId="49" applyFont="1" applyFill="1" applyBorder="1" applyAlignment="1" applyProtection="1"/>
    <xf numFmtId="0" fontId="9" fillId="0" borderId="0" xfId="49" applyFont="1" applyFill="1" applyBorder="1" applyAlignment="1" applyProtection="1">
      <alignment horizontal="center" vertical="center" wrapText="1"/>
      <protection locked="0"/>
    </xf>
    <xf numFmtId="0" fontId="3" fillId="0" borderId="0" xfId="49" applyFont="1" applyFill="1" applyBorder="1" applyAlignment="1" applyProtection="1">
      <alignment horizontal="left" vertical="center" wrapText="1"/>
      <protection locked="0"/>
    </xf>
    <xf numFmtId="0" fontId="2" fillId="0" borderId="0" xfId="49" applyFont="1" applyFill="1" applyBorder="1" applyAlignment="1" applyProtection="1">
      <alignment horizontal="right" vertical="center"/>
      <protection locked="0"/>
    </xf>
    <xf numFmtId="0" fontId="1" fillId="0" borderId="1" xfId="49" applyFont="1" applyFill="1" applyBorder="1" applyAlignment="1" applyProtection="1">
      <alignment horizontal="center" vertical="center" wrapText="1"/>
      <protection locked="0"/>
    </xf>
    <xf numFmtId="0" fontId="2" fillId="0" borderId="1" xfId="49" applyFont="1" applyFill="1" applyBorder="1" applyAlignment="1" applyProtection="1">
      <alignment horizontal="center" vertical="center"/>
      <protection locked="0"/>
    </xf>
    <xf numFmtId="0" fontId="2" fillId="0" borderId="1" xfId="49" applyFont="1" applyFill="1" applyBorder="1" applyAlignment="1" applyProtection="1">
      <alignment horizontal="center" vertical="center" wrapText="1"/>
      <protection locked="0"/>
    </xf>
    <xf numFmtId="0" fontId="2" fillId="0" borderId="2" xfId="49" applyFont="1" applyFill="1" applyBorder="1" applyAlignment="1" applyProtection="1">
      <alignment horizontal="center" vertical="center"/>
      <protection locked="0"/>
    </xf>
    <xf numFmtId="0" fontId="1" fillId="0" borderId="3" xfId="49" applyFont="1" applyFill="1" applyBorder="1" applyAlignment="1" applyProtection="1">
      <alignment horizontal="center" vertical="center"/>
      <protection locked="0"/>
    </xf>
    <xf numFmtId="0" fontId="2" fillId="0" borderId="6" xfId="49" applyFont="1" applyFill="1" applyBorder="1" applyAlignment="1" applyProtection="1">
      <alignment horizontal="center" vertical="center" wrapText="1"/>
      <protection locked="0"/>
    </xf>
    <xf numFmtId="0" fontId="2" fillId="0" borderId="6" xfId="49" applyFont="1" applyFill="1" applyBorder="1" applyAlignment="1" applyProtection="1">
      <alignment horizontal="right" vertical="center"/>
      <protection locked="0"/>
    </xf>
    <xf numFmtId="0" fontId="2" fillId="0" borderId="6" xfId="49" applyFont="1" applyFill="1" applyBorder="1" applyAlignment="1" applyProtection="1">
      <alignment horizontal="right" vertical="center" wrapText="1"/>
      <protection locked="0"/>
    </xf>
    <xf numFmtId="0" fontId="2" fillId="0" borderId="4" xfId="49" applyFont="1" applyFill="1" applyBorder="1" applyAlignment="1" applyProtection="1">
      <alignment horizontal="center" vertical="center"/>
      <protection locked="0"/>
    </xf>
    <xf numFmtId="0" fontId="3" fillId="0" borderId="5" xfId="49" applyFont="1" applyFill="1" applyBorder="1" applyAlignment="1" applyProtection="1">
      <alignment horizontal="center" vertical="center" wrapText="1"/>
    </xf>
    <xf numFmtId="0" fontId="6" fillId="0" borderId="8" xfId="49" applyFont="1" applyFill="1" applyBorder="1" applyAlignment="1" applyProtection="1">
      <alignment horizontal="center" vertical="center"/>
      <protection locked="0"/>
    </xf>
    <xf numFmtId="0" fontId="6" fillId="0" borderId="8" xfId="49" applyFont="1" applyFill="1" applyBorder="1" applyAlignment="1" applyProtection="1">
      <alignment horizontal="center" vertical="center" wrapText="1"/>
      <protection locked="0"/>
    </xf>
    <xf numFmtId="0" fontId="3" fillId="0" borderId="9" xfId="49" applyFont="1" applyFill="1" applyBorder="1" applyAlignment="1" applyProtection="1">
      <alignment horizontal="center" vertical="center" wrapText="1"/>
    </xf>
    <xf numFmtId="0" fontId="3" fillId="0" borderId="9" xfId="49" applyFont="1" applyFill="1" applyBorder="1" applyAlignment="1" applyProtection="1">
      <alignment horizontal="right" vertical="center" wrapText="1"/>
      <protection locked="0"/>
    </xf>
    <xf numFmtId="0" fontId="3" fillId="0" borderId="9" xfId="49" applyFont="1" applyFill="1" applyBorder="1" applyAlignment="1" applyProtection="1">
      <alignment horizontal="center" vertical="center" wrapText="1"/>
      <protection locked="0"/>
    </xf>
    <xf numFmtId="0" fontId="3" fillId="0" borderId="9" xfId="49" applyNumberFormat="1" applyFont="1" applyFill="1" applyBorder="1" applyAlignment="1" applyProtection="1">
      <alignment horizontal="center" vertical="center" wrapText="1"/>
      <protection locked="0"/>
    </xf>
    <xf numFmtId="0" fontId="6" fillId="0" borderId="9" xfId="49" applyFont="1" applyFill="1" applyBorder="1" applyAlignment="1" applyProtection="1">
      <alignment horizontal="center" vertical="center" wrapText="1"/>
      <protection locked="0"/>
    </xf>
    <xf numFmtId="0" fontId="3" fillId="0" borderId="9" xfId="49" applyFont="1" applyFill="1" applyBorder="1" applyAlignment="1" applyProtection="1">
      <alignment horizontal="left" vertical="center" wrapText="1"/>
    </xf>
    <xf numFmtId="0" fontId="6" fillId="0" borderId="9" xfId="49" applyFont="1" applyFill="1" applyBorder="1" applyAlignment="1" applyProtection="1">
      <alignment horizontal="center" vertical="center" wrapText="1"/>
    </xf>
    <xf numFmtId="0" fontId="3" fillId="0" borderId="9" xfId="49" applyFont="1" applyFill="1" applyBorder="1" applyAlignment="1" applyProtection="1">
      <alignment horizontal="center" vertical="center"/>
    </xf>
    <xf numFmtId="0" fontId="6" fillId="0" borderId="9" xfId="49" applyFont="1" applyFill="1" applyBorder="1" applyAlignment="1" applyProtection="1">
      <alignment horizontal="left"/>
      <protection locked="0"/>
    </xf>
    <xf numFmtId="0" fontId="6" fillId="0" borderId="9" xfId="49" applyFont="1" applyFill="1" applyBorder="1" applyAlignment="1" applyProtection="1">
      <alignment horizontal="left"/>
    </xf>
    <xf numFmtId="0" fontId="3" fillId="0" borderId="9" xfId="49" applyFont="1" applyFill="1" applyBorder="1" applyAlignment="1" applyProtection="1">
      <alignment horizontal="right" vertical="center"/>
    </xf>
    <xf numFmtId="0" fontId="3" fillId="0" borderId="9" xfId="49" applyFont="1" applyFill="1" applyBorder="1" applyAlignment="1" applyProtection="1">
      <alignment horizontal="center" vertical="center"/>
      <protection locked="0"/>
    </xf>
    <xf numFmtId="0" fontId="10" fillId="0" borderId="0" xfId="49" applyFont="1" applyFill="1" applyBorder="1" applyAlignment="1" applyProtection="1">
      <alignment horizontal="right" vertical="center" wrapText="1"/>
    </xf>
    <xf numFmtId="0" fontId="1" fillId="0" borderId="4" xfId="49" applyFont="1" applyFill="1" applyBorder="1" applyAlignment="1" applyProtection="1">
      <alignment horizontal="center" vertical="center" wrapText="1"/>
      <protection locked="0"/>
    </xf>
    <xf numFmtId="4" fontId="3" fillId="0" borderId="9" xfId="49" applyNumberFormat="1" applyFont="1" applyFill="1" applyBorder="1" applyAlignment="1" applyProtection="1">
      <alignment horizontal="center" vertical="center"/>
    </xf>
    <xf numFmtId="0" fontId="1" fillId="0" borderId="0" xfId="49" applyFont="1" applyFill="1" applyBorder="1" applyAlignment="1" applyProtection="1">
      <alignment vertical="center"/>
    </xf>
    <xf numFmtId="0" fontId="11" fillId="0" borderId="0" xfId="49" applyFont="1" applyFill="1" applyBorder="1" applyAlignment="1" applyProtection="1">
      <alignment horizontal="center" vertical="center"/>
    </xf>
    <xf numFmtId="0" fontId="4" fillId="0" borderId="0" xfId="49" applyFont="1" applyFill="1" applyBorder="1" applyAlignment="1" applyProtection="1">
      <alignment horizontal="center" vertical="center"/>
      <protection locked="0"/>
    </xf>
    <xf numFmtId="0" fontId="6" fillId="0" borderId="0" xfId="49" applyFont="1" applyFill="1" applyBorder="1" applyAlignment="1" applyProtection="1">
      <alignment horizontal="left" vertical="center"/>
      <protection locked="0"/>
    </xf>
    <xf numFmtId="0" fontId="5" fillId="0" borderId="7" xfId="49" applyFont="1" applyFill="1" applyBorder="1" applyAlignment="1" applyProtection="1">
      <alignment horizontal="center" vertical="center" wrapText="1"/>
    </xf>
    <xf numFmtId="0" fontId="5" fillId="0" borderId="7" xfId="49" applyFont="1" applyFill="1" applyBorder="1" applyAlignment="1" applyProtection="1">
      <alignment horizontal="center" vertical="center"/>
      <protection locked="0"/>
    </xf>
    <xf numFmtId="0" fontId="6" fillId="0" borderId="7" xfId="49" applyFont="1" applyFill="1" applyBorder="1" applyAlignment="1" applyProtection="1">
      <alignment vertical="center" wrapText="1"/>
    </xf>
    <xf numFmtId="0" fontId="3" fillId="0" borderId="7" xfId="49" applyFont="1" applyFill="1" applyBorder="1" applyAlignment="1" applyProtection="1">
      <alignment horizontal="center" vertical="center" wrapText="1"/>
    </xf>
    <xf numFmtId="0" fontId="3" fillId="0" borderId="7" xfId="49" applyFont="1" applyFill="1" applyBorder="1" applyAlignment="1" applyProtection="1">
      <alignment horizontal="center" vertical="center"/>
      <protection locked="0"/>
    </xf>
    <xf numFmtId="0" fontId="2" fillId="0" borderId="0" xfId="49" applyFont="1" applyFill="1" applyBorder="1" applyAlignment="1" applyProtection="1">
      <alignment horizontal="right" vertical="center"/>
    </xf>
    <xf numFmtId="0" fontId="11" fillId="0" borderId="0" xfId="49" applyFont="1" applyFill="1" applyBorder="1" applyAlignment="1" applyProtection="1">
      <alignment horizontal="center" vertical="center" wrapText="1"/>
    </xf>
    <xf numFmtId="0" fontId="3" fillId="0" borderId="0" xfId="49" applyFont="1" applyFill="1" applyBorder="1" applyAlignment="1" applyProtection="1">
      <alignment horizontal="left" vertical="center" wrapText="1"/>
    </xf>
    <xf numFmtId="0" fontId="5" fillId="0" borderId="0" xfId="49" applyFont="1" applyFill="1" applyBorder="1" applyAlignment="1" applyProtection="1">
      <alignment wrapText="1"/>
    </xf>
    <xf numFmtId="0" fontId="2" fillId="0" borderId="0" xfId="49" applyFont="1" applyFill="1" applyBorder="1" applyAlignment="1" applyProtection="1">
      <alignment horizontal="right" wrapText="1"/>
    </xf>
    <xf numFmtId="0" fontId="5" fillId="0" borderId="1" xfId="49" applyFont="1" applyFill="1" applyBorder="1" applyAlignment="1" applyProtection="1">
      <alignment horizontal="center" vertical="center"/>
      <protection locked="0"/>
    </xf>
    <xf numFmtId="0" fontId="5" fillId="0" borderId="10" xfId="49" applyFont="1" applyFill="1" applyBorder="1" applyAlignment="1" applyProtection="1">
      <alignment horizontal="center" vertical="center" wrapText="1"/>
    </xf>
    <xf numFmtId="0" fontId="1" fillId="0" borderId="6" xfId="49" applyFont="1" applyFill="1" applyBorder="1" applyAlignment="1" applyProtection="1">
      <alignment horizontal="center" vertical="center"/>
      <protection locked="0"/>
    </xf>
    <xf numFmtId="0" fontId="1" fillId="0" borderId="2" xfId="49" applyFont="1" applyFill="1" applyBorder="1" applyAlignment="1" applyProtection="1">
      <alignment horizontal="center" vertical="center"/>
    </xf>
    <xf numFmtId="0" fontId="3" fillId="0" borderId="7" xfId="49" applyFont="1" applyFill="1" applyBorder="1" applyAlignment="1" applyProtection="1">
      <alignment horizontal="right" vertical="center"/>
      <protection locked="0"/>
    </xf>
    <xf numFmtId="0" fontId="6" fillId="0" borderId="2" xfId="49" applyFont="1" applyFill="1" applyBorder="1" applyAlignment="1" applyProtection="1">
      <alignment horizontal="right" vertical="center"/>
      <protection locked="0"/>
    </xf>
    <xf numFmtId="0" fontId="1" fillId="0" borderId="0" xfId="49" applyFont="1" applyFill="1" applyBorder="1" applyAlignment="1" applyProtection="1">
      <alignment horizontal="center" vertical="center"/>
    </xf>
    <xf numFmtId="0" fontId="6" fillId="0" borderId="0" xfId="49" applyFont="1" applyFill="1" applyBorder="1" applyAlignment="1" applyProtection="1">
      <alignment horizontal="center" vertical="center"/>
      <protection locked="0"/>
    </xf>
    <xf numFmtId="0" fontId="2" fillId="0" borderId="0" xfId="49" applyFont="1" applyFill="1" applyBorder="1" applyAlignment="1" applyProtection="1">
      <alignment horizontal="center" vertical="center" wrapText="1"/>
    </xf>
    <xf numFmtId="0" fontId="2" fillId="0" borderId="0" xfId="49" applyFont="1" applyFill="1" applyBorder="1" applyAlignment="1" applyProtection="1">
      <alignment horizontal="center" vertical="center"/>
      <protection locked="0"/>
    </xf>
    <xf numFmtId="0" fontId="4" fillId="0" borderId="0" xfId="49" applyFont="1" applyFill="1" applyBorder="1" applyAlignment="1" applyProtection="1">
      <alignment horizontal="center" vertical="center" wrapText="1"/>
    </xf>
    <xf numFmtId="0" fontId="5" fillId="0" borderId="0" xfId="49" applyFont="1" applyFill="1" applyBorder="1" applyAlignment="1" applyProtection="1">
      <alignment horizontal="center" vertical="center" wrapText="1"/>
    </xf>
    <xf numFmtId="0" fontId="5" fillId="0" borderId="0" xfId="49" applyFont="1" applyFill="1" applyBorder="1" applyAlignment="1" applyProtection="1">
      <alignment horizontal="center" vertical="center"/>
      <protection locked="0"/>
    </xf>
    <xf numFmtId="0" fontId="5" fillId="0" borderId="11" xfId="49" applyFont="1" applyFill="1" applyBorder="1" applyAlignment="1" applyProtection="1">
      <alignment horizontal="center" vertical="center"/>
      <protection locked="0"/>
    </xf>
    <xf numFmtId="0" fontId="5" fillId="0" borderId="11" xfId="49" applyFont="1" applyFill="1" applyBorder="1" applyAlignment="1" applyProtection="1">
      <alignment horizontal="center" vertical="center" wrapText="1"/>
    </xf>
    <xf numFmtId="0" fontId="5" fillId="0" borderId="8" xfId="49" applyFont="1" applyFill="1" applyBorder="1" applyAlignment="1" applyProtection="1">
      <alignment horizontal="center" vertical="center"/>
      <protection locked="0"/>
    </xf>
    <xf numFmtId="0" fontId="5" fillId="0" borderId="8" xfId="49" applyFont="1" applyFill="1" applyBorder="1" applyAlignment="1" applyProtection="1">
      <alignment horizontal="center" vertical="center" wrapText="1"/>
    </xf>
    <xf numFmtId="0" fontId="5" fillId="0" borderId="12" xfId="49" applyFont="1" applyFill="1" applyBorder="1" applyAlignment="1" applyProtection="1">
      <alignment horizontal="center" vertical="center"/>
      <protection locked="0"/>
    </xf>
    <xf numFmtId="0" fontId="5" fillId="0" borderId="12" xfId="49" applyFont="1" applyFill="1" applyBorder="1" applyAlignment="1" applyProtection="1">
      <alignment horizontal="center" vertical="center" wrapText="1"/>
    </xf>
    <xf numFmtId="0" fontId="5" fillId="0" borderId="12" xfId="49" applyFont="1" applyFill="1" applyBorder="1" applyAlignment="1" applyProtection="1">
      <alignment horizontal="center" vertical="center"/>
    </xf>
    <xf numFmtId="0" fontId="5" fillId="0" borderId="7" xfId="49" applyFont="1" applyFill="1" applyBorder="1" applyAlignment="1" applyProtection="1">
      <alignment horizontal="center" vertical="center" wrapText="1"/>
      <protection locked="0"/>
    </xf>
    <xf numFmtId="0" fontId="5" fillId="0" borderId="9" xfId="49" applyFont="1" applyFill="1" applyBorder="1" applyAlignment="1" applyProtection="1">
      <alignment horizontal="center" vertical="center"/>
    </xf>
    <xf numFmtId="0" fontId="5" fillId="0" borderId="9" xfId="49" applyFont="1" applyFill="1" applyBorder="1" applyAlignment="1" applyProtection="1">
      <alignment horizontal="center" vertical="center"/>
      <protection locked="0"/>
    </xf>
    <xf numFmtId="0" fontId="6" fillId="0" borderId="0" xfId="49" applyFont="1" applyFill="1" applyBorder="1" applyAlignment="1" applyProtection="1">
      <alignment horizontal="center" vertical="center" wrapText="1"/>
      <protection locked="0"/>
    </xf>
    <xf numFmtId="0" fontId="1" fillId="0" borderId="0" xfId="49" applyFont="1" applyFill="1" applyBorder="1" applyAlignment="1" applyProtection="1">
      <alignment horizontal="center" vertical="center" wrapText="1"/>
    </xf>
    <xf numFmtId="0" fontId="4" fillId="0" borderId="0" xfId="49" applyFont="1" applyFill="1" applyBorder="1" applyAlignment="1" applyProtection="1">
      <alignment horizontal="center" vertical="center" wrapText="1"/>
      <protection locked="0"/>
    </xf>
    <xf numFmtId="0" fontId="5" fillId="0" borderId="3" xfId="49" applyFont="1" applyFill="1" applyBorder="1" applyAlignment="1" applyProtection="1">
      <alignment horizontal="center" vertical="center" wrapText="1"/>
    </xf>
    <xf numFmtId="0" fontId="5" fillId="0" borderId="3" xfId="49" applyFont="1" applyFill="1" applyBorder="1" applyAlignment="1" applyProtection="1">
      <alignment horizontal="center" vertical="center" wrapText="1"/>
      <protection locked="0"/>
    </xf>
    <xf numFmtId="0" fontId="12" fillId="0" borderId="8" xfId="49" applyFont="1" applyFill="1" applyBorder="1" applyAlignment="1" applyProtection="1">
      <alignment horizontal="center" vertical="center" wrapText="1"/>
      <protection locked="0"/>
    </xf>
    <xf numFmtId="0" fontId="5" fillId="0" borderId="13" xfId="49" applyFont="1" applyFill="1" applyBorder="1" applyAlignment="1" applyProtection="1">
      <alignment horizontal="center" vertical="center" wrapText="1"/>
    </xf>
    <xf numFmtId="0" fontId="5" fillId="0" borderId="12" xfId="49" applyFont="1" applyFill="1" applyBorder="1" applyAlignment="1" applyProtection="1">
      <alignment horizontal="center" vertical="center" wrapText="1"/>
      <protection locked="0"/>
    </xf>
    <xf numFmtId="0" fontId="5" fillId="0" borderId="7" xfId="49" applyNumberFormat="1" applyFont="1" applyFill="1" applyBorder="1" applyAlignment="1" applyProtection="1">
      <alignment horizontal="right" vertical="center" wrapText="1"/>
      <protection locked="0"/>
    </xf>
    <xf numFmtId="0" fontId="5" fillId="2" borderId="9" xfId="49" applyFont="1" applyFill="1" applyBorder="1" applyAlignment="1" applyProtection="1">
      <alignment horizontal="center" vertical="center"/>
    </xf>
    <xf numFmtId="0" fontId="3" fillId="0" borderId="12" xfId="49" applyFont="1" applyFill="1" applyBorder="1" applyAlignment="1" applyProtection="1">
      <alignment horizontal="center" vertical="center"/>
      <protection locked="0"/>
    </xf>
    <xf numFmtId="0" fontId="1" fillId="0" borderId="0" xfId="49" applyFont="1" applyFill="1" applyBorder="1" applyAlignment="1" applyProtection="1">
      <alignment horizontal="center" vertical="center"/>
      <protection locked="0"/>
    </xf>
    <xf numFmtId="0" fontId="3" fillId="0" borderId="0" xfId="49" applyFont="1" applyFill="1" applyBorder="1" applyAlignment="1" applyProtection="1">
      <alignment horizontal="center" vertical="center" wrapText="1"/>
      <protection locked="0"/>
    </xf>
    <xf numFmtId="0" fontId="5" fillId="0" borderId="3" xfId="49" applyFont="1" applyFill="1" applyBorder="1" applyAlignment="1" applyProtection="1">
      <alignment horizontal="center" vertical="center"/>
      <protection locked="0"/>
    </xf>
    <xf numFmtId="0" fontId="5" fillId="0" borderId="4" xfId="49" applyFont="1" applyFill="1" applyBorder="1" applyAlignment="1" applyProtection="1">
      <alignment horizontal="center" vertical="center"/>
      <protection locked="0"/>
    </xf>
    <xf numFmtId="0" fontId="5" fillId="0" borderId="13" xfId="49" applyFont="1" applyFill="1" applyBorder="1" applyAlignment="1" applyProtection="1">
      <alignment horizontal="center" vertical="center"/>
      <protection locked="0"/>
    </xf>
    <xf numFmtId="0" fontId="12" fillId="0" borderId="13" xfId="49" applyFont="1" applyFill="1" applyBorder="1" applyAlignment="1" applyProtection="1">
      <alignment horizontal="center" vertical="center" wrapText="1"/>
      <protection locked="0"/>
    </xf>
    <xf numFmtId="0" fontId="2" fillId="0" borderId="0" xfId="49" applyFont="1" applyFill="1" applyBorder="1" applyAlignment="1" applyProtection="1">
      <protection locked="0"/>
    </xf>
    <xf numFmtId="0" fontId="3" fillId="0" borderId="0" xfId="49" applyFont="1" applyFill="1" applyBorder="1" applyAlignment="1" applyProtection="1">
      <alignment horizontal="left" vertical="center"/>
    </xf>
    <xf numFmtId="0" fontId="5" fillId="0" borderId="0" xfId="49" applyFont="1" applyFill="1" applyBorder="1" applyAlignment="1" applyProtection="1">
      <protection locked="0"/>
    </xf>
    <xf numFmtId="0" fontId="2" fillId="0" borderId="6" xfId="49" applyFont="1" applyFill="1" applyBorder="1" applyAlignment="1" applyProtection="1">
      <alignment horizontal="center" vertical="center"/>
    </xf>
    <xf numFmtId="0" fontId="2" fillId="0" borderId="12" xfId="49" applyFont="1" applyFill="1" applyBorder="1" applyAlignment="1" applyProtection="1">
      <alignment horizontal="center" vertical="center" wrapText="1"/>
      <protection locked="0"/>
    </xf>
    <xf numFmtId="0" fontId="2" fillId="0" borderId="6" xfId="49" applyFont="1" applyFill="1" applyBorder="1" applyAlignment="1" applyProtection="1">
      <alignment horizontal="center" vertical="center" wrapText="1"/>
    </xf>
    <xf numFmtId="0" fontId="2" fillId="0" borderId="12" xfId="49" applyFont="1" applyFill="1" applyBorder="1" applyAlignment="1" applyProtection="1">
      <alignment horizontal="center" vertical="center"/>
      <protection locked="0"/>
    </xf>
    <xf numFmtId="0" fontId="2" fillId="0" borderId="5" xfId="49" applyFont="1" applyFill="1" applyBorder="1" applyAlignment="1" applyProtection="1">
      <alignment horizontal="center" vertical="center"/>
    </xf>
    <xf numFmtId="0" fontId="3" fillId="0" borderId="8" xfId="49" applyFont="1" applyFill="1" applyBorder="1" applyAlignment="1" applyProtection="1">
      <alignment horizontal="center" vertical="center"/>
      <protection locked="0"/>
    </xf>
    <xf numFmtId="0" fontId="2" fillId="0" borderId="12" xfId="49" applyFont="1" applyFill="1" applyBorder="1" applyAlignment="1" applyProtection="1">
      <alignment horizontal="center" vertical="center" wrapText="1"/>
    </xf>
    <xf numFmtId="0" fontId="3" fillId="0" borderId="7" xfId="49" applyFont="1" applyFill="1" applyBorder="1" applyAlignment="1" applyProtection="1">
      <alignment horizontal="center" vertical="center" wrapText="1"/>
      <protection locked="0"/>
    </xf>
    <xf numFmtId="0" fontId="3" fillId="0" borderId="7" xfId="49" applyFont="1" applyFill="1" applyBorder="1" applyAlignment="1" applyProtection="1">
      <alignment horizontal="right" vertical="center" wrapText="1"/>
      <protection locked="0"/>
    </xf>
    <xf numFmtId="4" fontId="3" fillId="0" borderId="7" xfId="49" applyNumberFormat="1" applyFont="1" applyFill="1" applyBorder="1" applyAlignment="1" applyProtection="1">
      <alignment horizontal="right" vertical="center"/>
    </xf>
    <xf numFmtId="0" fontId="3" fillId="0" borderId="12" xfId="49" applyFont="1" applyFill="1" applyBorder="1" applyAlignment="1" applyProtection="1">
      <alignment horizontal="left" vertical="center"/>
      <protection locked="0"/>
    </xf>
    <xf numFmtId="0" fontId="3" fillId="0" borderId="14" xfId="49" applyFont="1" applyFill="1" applyBorder="1" applyAlignment="1" applyProtection="1">
      <alignment horizontal="center" vertical="center"/>
    </xf>
    <xf numFmtId="0" fontId="3" fillId="0" borderId="13" xfId="49" applyFont="1" applyFill="1" applyBorder="1" applyAlignment="1" applyProtection="1">
      <alignment horizontal="left" vertical="center"/>
      <protection locked="0"/>
    </xf>
    <xf numFmtId="0" fontId="3" fillId="0" borderId="13" xfId="49" applyFont="1" applyFill="1" applyBorder="1" applyAlignment="1" applyProtection="1">
      <alignment horizontal="left" vertical="center"/>
    </xf>
    <xf numFmtId="0" fontId="3" fillId="0" borderId="12" xfId="49" applyFont="1" applyFill="1" applyBorder="1" applyAlignment="1" applyProtection="1">
      <alignment horizontal="right" vertical="center"/>
    </xf>
    <xf numFmtId="4" fontId="3" fillId="0" borderId="7" xfId="49" applyNumberFormat="1" applyFont="1" applyFill="1" applyBorder="1" applyAlignment="1" applyProtection="1">
      <alignment horizontal="right" vertical="center"/>
      <protection locked="0"/>
    </xf>
    <xf numFmtId="0" fontId="2" fillId="0" borderId="12" xfId="49" applyFont="1" applyFill="1" applyBorder="1" applyAlignment="1" applyProtection="1">
      <alignment horizontal="center" vertical="center"/>
    </xf>
    <xf numFmtId="0" fontId="3" fillId="0" borderId="12" xfId="49" applyFont="1" applyFill="1" applyBorder="1" applyAlignment="1" applyProtection="1">
      <alignment horizontal="right" vertical="center"/>
      <protection locked="0"/>
    </xf>
    <xf numFmtId="0" fontId="3" fillId="0" borderId="0" xfId="49" applyFont="1" applyFill="1" applyBorder="1" applyAlignment="1" applyProtection="1">
      <alignment horizontal="right"/>
    </xf>
    <xf numFmtId="49" fontId="1" fillId="0" borderId="0" xfId="49" applyNumberFormat="1" applyFont="1" applyFill="1" applyBorder="1" applyAlignment="1" applyProtection="1"/>
    <xf numFmtId="0" fontId="13" fillId="0" borderId="0" xfId="49" applyFont="1" applyFill="1" applyBorder="1" applyAlignment="1" applyProtection="1">
      <alignment horizontal="right"/>
      <protection locked="0"/>
    </xf>
    <xf numFmtId="49" fontId="13" fillId="0" borderId="0" xfId="49" applyNumberFormat="1" applyFont="1" applyFill="1" applyBorder="1" applyAlignment="1" applyProtection="1">
      <protection locked="0"/>
    </xf>
    <xf numFmtId="0" fontId="2" fillId="0" borderId="0" xfId="49" applyFont="1" applyFill="1" applyBorder="1" applyAlignment="1" applyProtection="1">
      <alignment horizontal="right"/>
    </xf>
    <xf numFmtId="0" fontId="14" fillId="0" borderId="0" xfId="49" applyFont="1" applyFill="1" applyBorder="1" applyAlignment="1" applyProtection="1">
      <alignment horizontal="center" vertical="center" wrapText="1"/>
      <protection locked="0"/>
    </xf>
    <xf numFmtId="0" fontId="14" fillId="0" borderId="0" xfId="49" applyFont="1" applyFill="1" applyBorder="1" applyAlignment="1" applyProtection="1">
      <alignment horizontal="center" vertical="center"/>
      <protection locked="0"/>
    </xf>
    <xf numFmtId="0" fontId="14" fillId="0" borderId="0" xfId="49" applyFont="1" applyFill="1" applyBorder="1" applyAlignment="1" applyProtection="1">
      <alignment horizontal="center" vertical="center"/>
    </xf>
    <xf numFmtId="49" fontId="5" fillId="0" borderId="1" xfId="49" applyNumberFormat="1" applyFont="1" applyFill="1" applyBorder="1" applyAlignment="1" applyProtection="1">
      <alignment horizontal="center" vertical="center" wrapText="1"/>
      <protection locked="0"/>
    </xf>
    <xf numFmtId="0" fontId="5" fillId="0" borderId="5" xfId="49" applyFont="1" applyFill="1" applyBorder="1" applyAlignment="1" applyProtection="1">
      <alignment horizontal="center" vertical="center"/>
      <protection locked="0"/>
    </xf>
    <xf numFmtId="49" fontId="5" fillId="0" borderId="5" xfId="49" applyNumberFormat="1" applyFont="1" applyFill="1" applyBorder="1" applyAlignment="1" applyProtection="1">
      <alignment horizontal="center" vertical="center" wrapText="1"/>
      <protection locked="0"/>
    </xf>
    <xf numFmtId="49" fontId="5" fillId="0" borderId="7" xfId="49" applyNumberFormat="1" applyFont="1" applyFill="1" applyBorder="1" applyAlignment="1" applyProtection="1">
      <alignment horizontal="center" vertical="center"/>
      <protection locked="0"/>
    </xf>
    <xf numFmtId="0" fontId="5" fillId="0" borderId="7" xfId="49" applyFont="1" applyFill="1" applyBorder="1" applyAlignment="1" applyProtection="1">
      <alignment horizontal="center" vertical="center"/>
    </xf>
    <xf numFmtId="176" fontId="3" fillId="0" borderId="7" xfId="49" applyNumberFormat="1" applyFont="1" applyFill="1" applyBorder="1" applyAlignment="1" applyProtection="1">
      <alignment horizontal="right" vertical="center"/>
      <protection locked="0"/>
    </xf>
    <xf numFmtId="176" fontId="3" fillId="0" borderId="7" xfId="49" applyNumberFormat="1" applyFont="1" applyFill="1" applyBorder="1" applyAlignment="1" applyProtection="1">
      <alignment horizontal="right" vertical="center" wrapText="1"/>
      <protection locked="0"/>
    </xf>
    <xf numFmtId="176" fontId="3" fillId="0" borderId="7" xfId="49" applyNumberFormat="1" applyFont="1" applyFill="1" applyBorder="1" applyAlignment="1" applyProtection="1">
      <alignment horizontal="right" vertical="center"/>
    </xf>
    <xf numFmtId="176" fontId="3" fillId="0" borderId="7" xfId="49" applyNumberFormat="1" applyFont="1" applyFill="1" applyBorder="1" applyAlignment="1" applyProtection="1">
      <alignment horizontal="right" vertical="center" wrapText="1"/>
    </xf>
    <xf numFmtId="0" fontId="1" fillId="0" borderId="4" xfId="49" applyFont="1" applyFill="1" applyBorder="1" applyAlignment="1" applyProtection="1">
      <alignment horizontal="center" vertical="center"/>
      <protection locked="0"/>
    </xf>
    <xf numFmtId="0" fontId="6" fillId="0" borderId="0" xfId="49" applyFont="1" applyFill="1" applyBorder="1" applyAlignment="1" applyProtection="1">
      <alignment vertical="center"/>
      <protection locked="0"/>
    </xf>
    <xf numFmtId="0" fontId="2" fillId="0" borderId="7" xfId="49" applyFont="1" applyFill="1" applyBorder="1" applyAlignment="1" applyProtection="1">
      <alignment horizontal="center" vertical="center" wrapText="1"/>
    </xf>
    <xf numFmtId="0" fontId="6" fillId="0" borderId="5" xfId="49" applyFont="1" applyFill="1" applyBorder="1" applyAlignment="1" applyProtection="1">
      <alignment vertical="center"/>
      <protection locked="0"/>
    </xf>
    <xf numFmtId="0" fontId="6" fillId="0" borderId="12" xfId="49" applyFont="1" applyFill="1" applyBorder="1" applyAlignment="1" applyProtection="1">
      <alignment vertical="center" wrapText="1"/>
      <protection locked="0"/>
    </xf>
    <xf numFmtId="0" fontId="6" fillId="0" borderId="12" xfId="49" applyFont="1" applyFill="1" applyBorder="1" applyAlignment="1" applyProtection="1">
      <alignment vertical="center"/>
      <protection locked="0"/>
    </xf>
    <xf numFmtId="0" fontId="6" fillId="0" borderId="12" xfId="49" applyFont="1" applyFill="1" applyBorder="1" applyAlignment="1" applyProtection="1">
      <alignment vertical="top"/>
      <protection locked="0"/>
    </xf>
    <xf numFmtId="0" fontId="6" fillId="0" borderId="6" xfId="49" applyFont="1" applyFill="1" applyBorder="1" applyAlignment="1" applyProtection="1">
      <alignment vertical="center"/>
      <protection locked="0"/>
    </xf>
    <xf numFmtId="0" fontId="6" fillId="0" borderId="12" xfId="49" applyFont="1" applyFill="1" applyBorder="1" applyAlignment="1" applyProtection="1">
      <alignment vertical="top" wrapText="1"/>
      <protection locked="0"/>
    </xf>
    <xf numFmtId="0" fontId="1" fillId="0" borderId="0" xfId="49" applyFont="1" applyFill="1" applyBorder="1" applyAlignment="1" applyProtection="1">
      <alignment vertical="top"/>
    </xf>
    <xf numFmtId="49" fontId="15" fillId="0" borderId="9" xfId="0" applyNumberFormat="1" applyFont="1" applyFill="1" applyBorder="1" applyAlignment="1">
      <alignment horizontal="center" vertical="center" wrapText="1"/>
    </xf>
    <xf numFmtId="0" fontId="3" fillId="0" borderId="7" xfId="49" applyFont="1" applyFill="1" applyBorder="1" applyAlignment="1" applyProtection="1">
      <alignment horizontal="left" vertical="center"/>
      <protection locked="0"/>
    </xf>
    <xf numFmtId="0" fontId="3" fillId="0" borderId="4" xfId="49" applyFont="1" applyFill="1" applyBorder="1" applyAlignment="1" applyProtection="1">
      <alignment horizontal="left" vertical="center"/>
    </xf>
    <xf numFmtId="0" fontId="5" fillId="0" borderId="10" xfId="49" applyFont="1" applyFill="1" applyBorder="1" applyAlignment="1" applyProtection="1">
      <alignment horizontal="center" vertical="center"/>
    </xf>
    <xf numFmtId="0" fontId="5" fillId="0" borderId="11" xfId="49" applyFont="1" applyFill="1" applyBorder="1" applyAlignment="1" applyProtection="1">
      <alignment horizontal="center" vertical="center"/>
    </xf>
    <xf numFmtId="0" fontId="5" fillId="0" borderId="14" xfId="49" applyFont="1" applyFill="1" applyBorder="1" applyAlignment="1" applyProtection="1">
      <alignment horizontal="center" vertical="center" wrapText="1"/>
      <protection locked="0"/>
    </xf>
    <xf numFmtId="0" fontId="3" fillId="0" borderId="7" xfId="49" applyFont="1" applyFill="1" applyBorder="1" applyAlignment="1" applyProtection="1">
      <alignment horizontal="right" vertical="center"/>
    </xf>
    <xf numFmtId="0" fontId="3" fillId="0" borderId="0" xfId="49" applyFont="1" applyFill="1" applyBorder="1" applyAlignment="1" applyProtection="1">
      <alignment horizontal="right" vertical="center"/>
    </xf>
    <xf numFmtId="0" fontId="1" fillId="0" borderId="0" xfId="49" applyFont="1" applyFill="1" applyBorder="1" applyAlignment="1" applyProtection="1">
      <alignment vertical="top"/>
      <protection locked="0"/>
    </xf>
    <xf numFmtId="49" fontId="2" fillId="0" borderId="0" xfId="49" applyNumberFormat="1" applyFont="1" applyFill="1" applyBorder="1" applyAlignment="1" applyProtection="1">
      <protection locked="0"/>
    </xf>
    <xf numFmtId="0" fontId="5" fillId="0" borderId="0" xfId="49" applyFont="1" applyFill="1" applyBorder="1" applyAlignment="1" applyProtection="1">
      <alignment horizontal="left" vertical="center"/>
      <protection locked="0"/>
    </xf>
    <xf numFmtId="0" fontId="5" fillId="0" borderId="6" xfId="49" applyFont="1" applyFill="1" applyBorder="1" applyAlignment="1" applyProtection="1">
      <alignment horizontal="center" vertical="center"/>
      <protection locked="0"/>
    </xf>
    <xf numFmtId="0" fontId="6" fillId="0" borderId="3" xfId="49" applyFont="1" applyFill="1" applyBorder="1" applyAlignment="1" applyProtection="1">
      <alignment horizontal="left" vertical="center"/>
      <protection locked="0"/>
    </xf>
    <xf numFmtId="0" fontId="6" fillId="0" borderId="4" xfId="49" applyFont="1" applyFill="1" applyBorder="1" applyAlignment="1" applyProtection="1">
      <alignment horizontal="left" vertical="center"/>
      <protection locked="0"/>
    </xf>
    <xf numFmtId="0" fontId="5" fillId="0" borderId="2" xfId="49" applyFont="1" applyFill="1" applyBorder="1" applyAlignment="1" applyProtection="1">
      <alignment horizontal="center" vertical="center"/>
      <protection locked="0"/>
    </xf>
    <xf numFmtId="0" fontId="5" fillId="0" borderId="2" xfId="49" applyFont="1" applyFill="1" applyBorder="1" applyAlignment="1" applyProtection="1">
      <alignment horizontal="center" vertical="center" wrapText="1"/>
      <protection locked="0"/>
    </xf>
    <xf numFmtId="0" fontId="5" fillId="0" borderId="4" xfId="49" applyFont="1" applyFill="1" applyBorder="1" applyAlignment="1" applyProtection="1">
      <alignment horizontal="center" vertical="center" wrapText="1"/>
      <protection locked="0"/>
    </xf>
    <xf numFmtId="4" fontId="3" fillId="0" borderId="7" xfId="49" applyNumberFormat="1" applyFont="1" applyFill="1" applyBorder="1" applyAlignment="1" applyProtection="1">
      <alignment horizontal="right" vertical="center" wrapText="1"/>
      <protection locked="0"/>
    </xf>
    <xf numFmtId="0" fontId="3" fillId="2" borderId="7" xfId="49" applyFont="1" applyFill="1" applyBorder="1" applyAlignment="1" applyProtection="1">
      <alignment horizontal="right" vertical="center"/>
      <protection locked="0"/>
    </xf>
    <xf numFmtId="0" fontId="6" fillId="0" borderId="0" xfId="49" applyFont="1" applyFill="1" applyBorder="1" applyAlignment="1" applyProtection="1">
      <alignment horizontal="right" vertical="center" wrapText="1"/>
    </xf>
    <xf numFmtId="0" fontId="16" fillId="0" borderId="0" xfId="49" applyFont="1" applyFill="1" applyBorder="1" applyAlignment="1" applyProtection="1">
      <alignment horizontal="center" vertical="center"/>
    </xf>
    <xf numFmtId="0" fontId="6" fillId="0" borderId="0" xfId="49" applyFont="1" applyFill="1" applyBorder="1" applyAlignment="1" applyProtection="1">
      <alignment horizontal="left" vertical="center"/>
    </xf>
    <xf numFmtId="0" fontId="2" fillId="0" borderId="0" xfId="49" applyFont="1" applyFill="1" applyBorder="1" applyAlignment="1" applyProtection="1">
      <alignment horizontal="left" vertical="center" wrapText="1"/>
      <protection locked="0"/>
    </xf>
    <xf numFmtId="0" fontId="3" fillId="0" borderId="0" xfId="49" applyFont="1" applyFill="1" applyBorder="1" applyAlignment="1" applyProtection="1">
      <alignment horizontal="right" vertical="center" wrapText="1"/>
      <protection locked="0"/>
    </xf>
    <xf numFmtId="0" fontId="2" fillId="0" borderId="2" xfId="49" applyFont="1" applyFill="1" applyBorder="1" applyAlignment="1" applyProtection="1">
      <alignment horizontal="center" vertical="center" wrapText="1"/>
      <protection locked="0"/>
    </xf>
    <xf numFmtId="0" fontId="1" fillId="0" borderId="3" xfId="49" applyFont="1" applyFill="1" applyBorder="1" applyAlignment="1" applyProtection="1">
      <alignment horizontal="center" vertical="center" wrapText="1"/>
      <protection locked="0"/>
    </xf>
    <xf numFmtId="0" fontId="8" fillId="0" borderId="6" xfId="49" applyFont="1" applyFill="1" applyBorder="1" applyAlignment="1" applyProtection="1">
      <alignment vertical="top" wrapText="1"/>
      <protection locked="0"/>
    </xf>
    <xf numFmtId="0" fontId="2" fillId="0" borderId="7" xfId="49" applyFont="1" applyFill="1" applyBorder="1" applyAlignment="1" applyProtection="1">
      <alignment horizontal="center" vertical="center"/>
      <protection locked="0"/>
    </xf>
    <xf numFmtId="0" fontId="6" fillId="0" borderId="12" xfId="49" applyFont="1" applyFill="1" applyBorder="1" applyAlignment="1" applyProtection="1">
      <alignment horizontal="center" vertical="center" wrapText="1"/>
      <protection locked="0"/>
    </xf>
    <xf numFmtId="4" fontId="6" fillId="0" borderId="12" xfId="49" applyNumberFormat="1" applyFont="1" applyFill="1" applyBorder="1" applyAlignment="1" applyProtection="1">
      <alignment horizontal="right" vertical="top"/>
    </xf>
    <xf numFmtId="4" fontId="6" fillId="0" borderId="12" xfId="49" applyNumberFormat="1" applyFont="1" applyFill="1" applyBorder="1" applyAlignment="1" applyProtection="1">
      <alignment horizontal="right" vertical="center"/>
    </xf>
    <xf numFmtId="0" fontId="12" fillId="0" borderId="0" xfId="49" applyFont="1" applyFill="1" applyBorder="1" applyAlignment="1" applyProtection="1"/>
    <xf numFmtId="49" fontId="5" fillId="0" borderId="2" xfId="49" applyNumberFormat="1" applyFont="1" applyFill="1" applyBorder="1" applyAlignment="1" applyProtection="1">
      <alignment horizontal="center" vertical="center" wrapText="1"/>
    </xf>
    <xf numFmtId="49" fontId="5" fillId="0" borderId="4" xfId="49" applyNumberFormat="1" applyFont="1" applyFill="1" applyBorder="1" applyAlignment="1" applyProtection="1">
      <alignment horizontal="center" vertical="center" wrapText="1"/>
    </xf>
    <xf numFmtId="49" fontId="5" fillId="0" borderId="7" xfId="49" applyNumberFormat="1" applyFont="1" applyFill="1" applyBorder="1" applyAlignment="1" applyProtection="1">
      <alignment horizontal="center" vertical="center"/>
    </xf>
    <xf numFmtId="0" fontId="3" fillId="0" borderId="7" xfId="49" applyFont="1" applyFill="1" applyBorder="1" applyAlignment="1" applyProtection="1">
      <alignment horizontal="center" vertical="center"/>
    </xf>
    <xf numFmtId="0" fontId="3" fillId="0" borderId="7" xfId="49" applyFont="1" applyFill="1" applyBorder="1" applyAlignment="1" applyProtection="1">
      <alignment horizontal="left" vertical="center"/>
    </xf>
    <xf numFmtId="0" fontId="1" fillId="0" borderId="4" xfId="49" applyFont="1" applyFill="1" applyBorder="1" applyAlignment="1" applyProtection="1">
      <alignment horizontal="center" vertical="center"/>
    </xf>
    <xf numFmtId="0" fontId="2" fillId="2" borderId="0" xfId="49" applyFont="1" applyFill="1" applyBorder="1" applyAlignment="1" applyProtection="1">
      <alignment horizontal="right" vertical="center" wrapText="1"/>
      <protection locked="0"/>
    </xf>
    <xf numFmtId="0" fontId="9" fillId="2" borderId="0" xfId="49" applyFont="1" applyFill="1" applyBorder="1" applyAlignment="1" applyProtection="1">
      <alignment horizontal="center" vertical="center" wrapText="1"/>
      <protection locked="0"/>
    </xf>
    <xf numFmtId="0" fontId="3" fillId="2" borderId="0" xfId="49" applyFont="1" applyFill="1" applyBorder="1" applyAlignment="1" applyProtection="1">
      <alignment horizontal="left" vertical="center" wrapText="1"/>
      <protection locked="0"/>
    </xf>
    <xf numFmtId="0" fontId="17" fillId="2" borderId="0" xfId="49" applyFont="1" applyFill="1" applyBorder="1" applyAlignment="1" applyProtection="1">
      <alignment horizontal="left" vertical="center"/>
    </xf>
    <xf numFmtId="0" fontId="8" fillId="0" borderId="3" xfId="49" applyFont="1" applyFill="1" applyBorder="1" applyAlignment="1" applyProtection="1">
      <alignment vertical="top" wrapText="1"/>
      <protection locked="0"/>
    </xf>
    <xf numFmtId="0" fontId="8" fillId="0" borderId="4" xfId="49" applyFont="1" applyFill="1" applyBorder="1" applyAlignment="1" applyProtection="1">
      <alignment vertical="top" wrapText="1"/>
      <protection locked="0"/>
    </xf>
    <xf numFmtId="0" fontId="3" fillId="0" borderId="6" xfId="49" applyFont="1" applyFill="1" applyBorder="1" applyAlignment="1" applyProtection="1">
      <alignment vertical="center" wrapText="1"/>
      <protection locked="0"/>
    </xf>
    <xf numFmtId="4" fontId="3" fillId="0" borderId="6" xfId="49" applyNumberFormat="1" applyFont="1" applyFill="1" applyBorder="1" applyAlignment="1" applyProtection="1">
      <alignment horizontal="right" vertical="center"/>
      <protection locked="0"/>
    </xf>
    <xf numFmtId="0" fontId="6" fillId="0" borderId="6" xfId="49" applyFont="1" applyFill="1" applyBorder="1" applyAlignment="1" applyProtection="1">
      <alignment vertical="center" wrapText="1"/>
      <protection locked="0"/>
    </xf>
    <xf numFmtId="0" fontId="3" fillId="0" borderId="6" xfId="49" applyFont="1" applyFill="1" applyBorder="1" applyAlignment="1" applyProtection="1">
      <alignment horizontal="left" vertical="center"/>
    </xf>
    <xf numFmtId="4" fontId="3" fillId="0" borderId="6" xfId="49" applyNumberFormat="1" applyFont="1" applyFill="1" applyBorder="1" applyAlignment="1" applyProtection="1">
      <alignment horizontal="right" vertical="center"/>
    </xf>
    <xf numFmtId="0" fontId="6" fillId="0" borderId="6" xfId="49" applyFont="1" applyFill="1" applyBorder="1" applyAlignment="1" applyProtection="1">
      <alignment vertical="center" wrapText="1"/>
    </xf>
    <xf numFmtId="0" fontId="18" fillId="0" borderId="6" xfId="49" applyFont="1" applyFill="1" applyBorder="1" applyAlignment="1" applyProtection="1">
      <alignment horizontal="center" vertical="center"/>
    </xf>
    <xf numFmtId="0" fontId="18" fillId="0" borderId="6" xfId="49" applyFont="1" applyFill="1" applyBorder="1" applyAlignment="1" applyProtection="1">
      <alignment horizontal="right" vertical="center"/>
    </xf>
    <xf numFmtId="0" fontId="3" fillId="0" borderId="6" xfId="49" applyFont="1" applyFill="1" applyBorder="1" applyAlignment="1" applyProtection="1">
      <alignment horizontal="right" vertical="center"/>
    </xf>
    <xf numFmtId="0" fontId="3" fillId="0" borderId="6" xfId="49" applyFont="1" applyFill="1" applyBorder="1" applyAlignment="1" applyProtection="1">
      <alignment horizontal="left" vertical="center" wrapText="1"/>
    </xf>
    <xf numFmtId="0" fontId="18" fillId="0" borderId="6" xfId="49" applyFont="1" applyFill="1" applyBorder="1" applyAlignment="1" applyProtection="1">
      <alignment horizontal="center" vertical="center" wrapText="1"/>
      <protection locked="0"/>
    </xf>
    <xf numFmtId="4" fontId="18" fillId="0" borderId="6" xfId="49" applyNumberFormat="1" applyFont="1" applyFill="1" applyBorder="1" applyAlignment="1" applyProtection="1">
      <alignment horizontal="right" vertical="center"/>
      <protection locked="0"/>
    </xf>
    <xf numFmtId="0" fontId="3" fillId="0" borderId="2" xfId="49" applyFont="1" applyFill="1" applyBorder="1" applyAlignment="1" applyProtection="1">
      <alignment horizontal="center" vertical="center" wrapText="1"/>
    </xf>
    <xf numFmtId="0" fontId="1" fillId="0" borderId="11" xfId="49" applyFont="1" applyFill="1" applyBorder="1" applyAlignment="1" applyProtection="1">
      <alignment horizontal="center" vertical="center" wrapText="1"/>
      <protection locked="0"/>
    </xf>
    <xf numFmtId="0" fontId="1" fillId="0" borderId="5" xfId="49" applyFont="1" applyFill="1" applyBorder="1" applyAlignment="1" applyProtection="1">
      <alignment horizontal="center" vertical="center" wrapText="1"/>
      <protection locked="0"/>
    </xf>
    <xf numFmtId="0" fontId="1" fillId="0" borderId="8" xfId="49" applyFont="1" applyFill="1" applyBorder="1" applyAlignment="1" applyProtection="1">
      <alignment horizontal="center" vertical="center" wrapText="1"/>
      <protection locked="0"/>
    </xf>
    <xf numFmtId="0" fontId="3" fillId="0" borderId="12" xfId="49" applyFont="1" applyFill="1" applyBorder="1" applyAlignment="1" applyProtection="1">
      <alignment horizontal="left" vertical="center"/>
    </xf>
    <xf numFmtId="0" fontId="1" fillId="0" borderId="13" xfId="49" applyFont="1" applyFill="1" applyBorder="1" applyAlignment="1" applyProtection="1">
      <alignment horizontal="center" vertical="center"/>
      <protection locked="0"/>
    </xf>
    <xf numFmtId="0" fontId="1" fillId="0" borderId="13" xfId="49" applyFont="1" applyFill="1" applyBorder="1" applyAlignment="1" applyProtection="1">
      <alignment horizontal="center" vertical="center" wrapText="1"/>
      <protection locked="0"/>
    </xf>
    <xf numFmtId="0" fontId="1" fillId="0" borderId="12" xfId="49" applyFont="1" applyFill="1" applyBorder="1" applyAlignment="1" applyProtection="1">
      <alignment horizontal="center" vertical="center" wrapText="1"/>
      <protection locked="0"/>
    </xf>
    <xf numFmtId="0" fontId="3" fillId="2" borderId="0" xfId="49" applyFont="1" applyFill="1" applyBorder="1" applyAlignment="1" applyProtection="1">
      <alignment horizontal="right" vertical="center" wrapText="1"/>
      <protection locked="0"/>
    </xf>
    <xf numFmtId="0" fontId="6" fillId="0" borderId="0" xfId="49" applyFont="1" applyFill="1" applyBorder="1" applyAlignment="1" applyProtection="1">
      <alignment horizontal="right" vertical="center"/>
    </xf>
    <xf numFmtId="0" fontId="3" fillId="0" borderId="6" xfId="49" applyFont="1" applyFill="1" applyBorder="1" applyAlignment="1" applyProtection="1">
      <alignment horizontal="left" vertical="center" wrapText="1"/>
      <protection locked="0"/>
    </xf>
    <xf numFmtId="0" fontId="3" fillId="0" borderId="6" xfId="49" applyFont="1" applyFill="1" applyBorder="1" applyAlignment="1" applyProtection="1">
      <alignment horizontal="right" vertical="center"/>
      <protection locked="0"/>
    </xf>
    <xf numFmtId="49" fontId="15" fillId="0" borderId="9" xfId="0" applyNumberFormat="1"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8"/>
  <sheetViews>
    <sheetView showGridLines="0" topLeftCell="B10" workbookViewId="0">
      <selection activeCell="B27" sqref="B27"/>
    </sheetView>
  </sheetViews>
  <sheetFormatPr defaultColWidth="8.57407407407407" defaultRowHeight="12.75" customHeight="1" outlineLevelCol="3"/>
  <cols>
    <col min="1" max="4" width="41" style="43" customWidth="1"/>
    <col min="5" max="16384" width="8.57407407407407" style="40" customWidth="1"/>
  </cols>
  <sheetData>
    <row r="1" ht="15" customHeight="1" spans="1:4">
      <c r="A1" s="214"/>
      <c r="B1" s="214"/>
      <c r="C1" s="214"/>
      <c r="D1" s="240" t="s">
        <v>0</v>
      </c>
    </row>
    <row r="2" ht="41.25" customHeight="1" spans="1:1">
      <c r="A2" s="215" t="s">
        <v>1</v>
      </c>
    </row>
    <row r="3" ht="17.25" customHeight="1" spans="1:4">
      <c r="A3" s="216" t="s">
        <v>2</v>
      </c>
      <c r="B3" s="217"/>
      <c r="D3" s="241" t="s">
        <v>3</v>
      </c>
    </row>
    <row r="4" ht="23.25" customHeight="1" spans="1:4">
      <c r="A4" s="191" t="s">
        <v>4</v>
      </c>
      <c r="B4" s="218"/>
      <c r="C4" s="191" t="s">
        <v>5</v>
      </c>
      <c r="D4" s="219"/>
    </row>
    <row r="5" ht="24" customHeight="1" spans="1:4">
      <c r="A5" s="191" t="s">
        <v>6</v>
      </c>
      <c r="B5" s="191" t="s">
        <v>7</v>
      </c>
      <c r="C5" s="191" t="s">
        <v>8</v>
      </c>
      <c r="D5" s="108" t="s">
        <v>7</v>
      </c>
    </row>
    <row r="6" ht="17.25" customHeight="1" spans="1:4">
      <c r="A6" s="220" t="s">
        <v>9</v>
      </c>
      <c r="B6" s="221">
        <v>10339306.11</v>
      </c>
      <c r="C6" s="222" t="s">
        <v>10</v>
      </c>
      <c r="D6" s="221"/>
    </row>
    <row r="7" ht="17.25" customHeight="1" spans="1:4">
      <c r="A7" s="220" t="s">
        <v>11</v>
      </c>
      <c r="B7" s="221"/>
      <c r="C7" s="222" t="s">
        <v>12</v>
      </c>
      <c r="D7" s="221"/>
    </row>
    <row r="8" ht="17.25" customHeight="1" spans="1:4">
      <c r="A8" s="220" t="s">
        <v>13</v>
      </c>
      <c r="B8" s="221"/>
      <c r="C8" s="173" t="s">
        <v>14</v>
      </c>
      <c r="D8" s="221"/>
    </row>
    <row r="9" ht="17.25" customHeight="1" spans="1:4">
      <c r="A9" s="220" t="s">
        <v>15</v>
      </c>
      <c r="B9" s="221"/>
      <c r="C9" s="173" t="s">
        <v>16</v>
      </c>
      <c r="D9" s="221"/>
    </row>
    <row r="10" ht="17.25" customHeight="1" spans="1:4">
      <c r="A10" s="220" t="s">
        <v>17</v>
      </c>
      <c r="B10" s="221"/>
      <c r="C10" s="173" t="s">
        <v>18</v>
      </c>
      <c r="D10" s="221">
        <v>8798856.07</v>
      </c>
    </row>
    <row r="11" ht="17.25" customHeight="1" spans="1:4">
      <c r="A11" s="220" t="s">
        <v>19</v>
      </c>
      <c r="B11" s="221"/>
      <c r="C11" s="173" t="s">
        <v>20</v>
      </c>
      <c r="D11" s="221"/>
    </row>
    <row r="12" ht="17.25" customHeight="1" spans="1:4">
      <c r="A12" s="220" t="s">
        <v>21</v>
      </c>
      <c r="B12" s="221"/>
      <c r="C12" s="242" t="s">
        <v>22</v>
      </c>
      <c r="D12" s="221"/>
    </row>
    <row r="13" ht="17.25" customHeight="1" spans="1:4">
      <c r="A13" s="220" t="s">
        <v>23</v>
      </c>
      <c r="B13" s="221"/>
      <c r="C13" s="242" t="s">
        <v>24</v>
      </c>
      <c r="D13" s="221">
        <v>578800</v>
      </c>
    </row>
    <row r="14" ht="17.25" customHeight="1" spans="1:4">
      <c r="A14" s="220" t="s">
        <v>25</v>
      </c>
      <c r="B14" s="221"/>
      <c r="C14" s="242" t="s">
        <v>26</v>
      </c>
      <c r="D14" s="221">
        <v>463842.04</v>
      </c>
    </row>
    <row r="15" ht="17.25" customHeight="1" spans="1:4">
      <c r="A15" s="220" t="s">
        <v>27</v>
      </c>
      <c r="B15" s="221"/>
      <c r="C15" s="242" t="s">
        <v>28</v>
      </c>
      <c r="D15" s="221"/>
    </row>
    <row r="16" ht="17.25" customHeight="1" spans="1:4">
      <c r="A16" s="223"/>
      <c r="B16" s="243"/>
      <c r="C16" s="242" t="s">
        <v>29</v>
      </c>
      <c r="D16" s="224"/>
    </row>
    <row r="17" ht="17.25" customHeight="1" spans="1:4">
      <c r="A17" s="226"/>
      <c r="B17" s="227"/>
      <c r="C17" s="242" t="s">
        <v>30</v>
      </c>
      <c r="D17" s="224"/>
    </row>
    <row r="18" ht="17.25" customHeight="1" spans="1:4">
      <c r="A18" s="226"/>
      <c r="B18" s="227"/>
      <c r="C18" s="242" t="s">
        <v>31</v>
      </c>
      <c r="D18" s="224"/>
    </row>
    <row r="19" ht="17.25" customHeight="1" spans="1:4">
      <c r="A19" s="226"/>
      <c r="B19" s="227"/>
      <c r="C19" s="242" t="s">
        <v>32</v>
      </c>
      <c r="D19" s="224"/>
    </row>
    <row r="20" ht="17.25" customHeight="1" spans="1:4">
      <c r="A20" s="226"/>
      <c r="B20" s="227"/>
      <c r="C20" s="242" t="s">
        <v>33</v>
      </c>
      <c r="D20" s="224"/>
    </row>
    <row r="21" ht="17.25" customHeight="1" spans="1:4">
      <c r="A21" s="226"/>
      <c r="B21" s="227"/>
      <c r="C21" s="242" t="s">
        <v>34</v>
      </c>
      <c r="D21" s="224"/>
    </row>
    <row r="22" ht="17.25" customHeight="1" spans="1:4">
      <c r="A22" s="226"/>
      <c r="B22" s="227"/>
      <c r="C22" s="242" t="s">
        <v>35</v>
      </c>
      <c r="D22" s="224"/>
    </row>
    <row r="23" ht="17.25" customHeight="1" spans="1:4">
      <c r="A23" s="226"/>
      <c r="B23" s="227"/>
      <c r="C23" s="242" t="s">
        <v>36</v>
      </c>
      <c r="D23" s="224"/>
    </row>
    <row r="24" ht="17.25" customHeight="1" spans="1:4">
      <c r="A24" s="226"/>
      <c r="B24" s="227"/>
      <c r="C24" s="242" t="s">
        <v>37</v>
      </c>
      <c r="D24" s="224">
        <v>497808</v>
      </c>
    </row>
    <row r="25" ht="17.25" customHeight="1" spans="1:4">
      <c r="A25" s="226"/>
      <c r="B25" s="227"/>
      <c r="C25" s="242" t="s">
        <v>38</v>
      </c>
      <c r="D25" s="224"/>
    </row>
    <row r="26" ht="17.25" customHeight="1" spans="1:4">
      <c r="A26" s="226"/>
      <c r="B26" s="227"/>
      <c r="C26" s="223" t="s">
        <v>39</v>
      </c>
      <c r="D26" s="224"/>
    </row>
    <row r="27" ht="17.25" customHeight="1" spans="1:4">
      <c r="A27" s="226"/>
      <c r="B27" s="227"/>
      <c r="C27" s="242" t="s">
        <v>40</v>
      </c>
      <c r="D27" s="224"/>
    </row>
    <row r="28" ht="16.5" customHeight="1" spans="1:4">
      <c r="A28" s="226"/>
      <c r="B28" s="227"/>
      <c r="C28" s="242" t="s">
        <v>41</v>
      </c>
      <c r="D28" s="224"/>
    </row>
    <row r="29" ht="16.5" customHeight="1" spans="1:4">
      <c r="A29" s="226"/>
      <c r="B29" s="227"/>
      <c r="C29" s="223" t="s">
        <v>42</v>
      </c>
      <c r="D29" s="224"/>
    </row>
    <row r="30" ht="17.25" customHeight="1" spans="1:4">
      <c r="A30" s="226"/>
      <c r="B30" s="227"/>
      <c r="C30" s="223" t="s">
        <v>43</v>
      </c>
      <c r="D30" s="224"/>
    </row>
    <row r="31" ht="16.5" customHeight="1" spans="1:4">
      <c r="A31" s="226"/>
      <c r="B31" s="227"/>
      <c r="C31" s="223" t="s">
        <v>44</v>
      </c>
      <c r="D31" s="224"/>
    </row>
    <row r="32" ht="17.25" customHeight="1" spans="1:4">
      <c r="A32" s="226"/>
      <c r="B32" s="227"/>
      <c r="C32" s="242" t="s">
        <v>45</v>
      </c>
      <c r="D32" s="224"/>
    </row>
    <row r="33" ht="18" customHeight="1" spans="1:4">
      <c r="A33" s="226"/>
      <c r="B33" s="227"/>
      <c r="C33" s="223" t="s">
        <v>46</v>
      </c>
      <c r="D33" s="224"/>
    </row>
    <row r="34" ht="16.5" customHeight="1" spans="1:4">
      <c r="A34" s="226" t="s">
        <v>47</v>
      </c>
      <c r="B34" s="231">
        <v>10339306.11</v>
      </c>
      <c r="C34" s="226" t="s">
        <v>48</v>
      </c>
      <c r="D34" s="231">
        <v>10339306.11</v>
      </c>
    </row>
    <row r="35" ht="16.5" customHeight="1" spans="1:4">
      <c r="A35" s="223" t="s">
        <v>49</v>
      </c>
      <c r="B35" s="224"/>
      <c r="C35" s="223" t="s">
        <v>50</v>
      </c>
      <c r="D35" s="227"/>
    </row>
    <row r="36" ht="16.5" customHeight="1" spans="1:4">
      <c r="A36" s="223" t="s">
        <v>51</v>
      </c>
      <c r="B36" s="221"/>
      <c r="C36" s="223" t="s">
        <v>51</v>
      </c>
      <c r="D36" s="227"/>
    </row>
    <row r="37" ht="16.5" customHeight="1" spans="1:4">
      <c r="A37" s="223" t="s">
        <v>52</v>
      </c>
      <c r="B37" s="227"/>
      <c r="C37" s="223" t="s">
        <v>53</v>
      </c>
      <c r="D37" s="227"/>
    </row>
    <row r="38" ht="16.5" customHeight="1" spans="1:4">
      <c r="A38" s="230" t="s">
        <v>54</v>
      </c>
      <c r="B38" s="231">
        <v>10339306.11</v>
      </c>
      <c r="C38" s="230" t="s">
        <v>55</v>
      </c>
      <c r="D38" s="231">
        <v>10339306.11</v>
      </c>
    </row>
  </sheetData>
  <mergeCells count="4">
    <mergeCell ref="A2:D2"/>
    <mergeCell ref="A3:B3"/>
    <mergeCell ref="A4:B4"/>
    <mergeCell ref="C4:D4"/>
  </mergeCells>
  <printOptions horizontalCentered="1"/>
  <pageMargins left="1" right="1" top="0.75" bottom="0.75" header="0" footer="0"/>
  <pageSetup paperSize="9" orientation="landscape" useFirstPageNumber="1"/>
  <headerFooter>
    <oddFooter>&amp;C第&amp;P页，共&amp;N页&amp;R&amp;N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11"/>
  <sheetViews>
    <sheetView workbookViewId="0">
      <selection activeCell="C13" sqref="C13"/>
    </sheetView>
  </sheetViews>
  <sheetFormatPr defaultColWidth="9.13888888888889" defaultRowHeight="14.25" customHeight="1" outlineLevelCol="5"/>
  <cols>
    <col min="1" max="1" width="32.1388888888889" style="1" customWidth="1"/>
    <col min="2" max="2" width="20.712962962963" style="150" customWidth="1"/>
    <col min="3" max="3" width="32.1388888888889" style="1" customWidth="1"/>
    <col min="4" max="4" width="27.712962962963" style="1" customWidth="1"/>
    <col min="5" max="6" width="36.712962962963" style="1" customWidth="1"/>
    <col min="7" max="16384" width="9.13888888888889" style="1" customWidth="1"/>
  </cols>
  <sheetData>
    <row r="1" ht="12" customHeight="1" spans="1:6">
      <c r="A1" s="151">
        <v>1</v>
      </c>
      <c r="B1" s="152">
        <v>0</v>
      </c>
      <c r="C1" s="151">
        <v>1</v>
      </c>
      <c r="D1" s="153"/>
      <c r="E1" s="153"/>
      <c r="F1" s="149" t="s">
        <v>396</v>
      </c>
    </row>
    <row r="2" ht="42" customHeight="1" spans="1:6">
      <c r="A2" s="154" t="s">
        <v>397</v>
      </c>
      <c r="B2" s="154" t="s">
        <v>398</v>
      </c>
      <c r="C2" s="155"/>
      <c r="D2" s="156"/>
      <c r="E2" s="156"/>
      <c r="F2" s="156"/>
    </row>
    <row r="3" ht="13.5" customHeight="1" spans="1:6">
      <c r="A3" s="6" t="s">
        <v>2</v>
      </c>
      <c r="B3" s="6" t="s">
        <v>399</v>
      </c>
      <c r="C3" s="151"/>
      <c r="D3" s="153"/>
      <c r="E3" s="153"/>
      <c r="F3" s="149" t="s">
        <v>166</v>
      </c>
    </row>
    <row r="4" ht="19.5" customHeight="1" spans="1:6">
      <c r="A4" s="88" t="s">
        <v>184</v>
      </c>
      <c r="B4" s="157" t="s">
        <v>78</v>
      </c>
      <c r="C4" s="88" t="s">
        <v>79</v>
      </c>
      <c r="D4" s="12" t="s">
        <v>400</v>
      </c>
      <c r="E4" s="13"/>
      <c r="F4" s="14"/>
    </row>
    <row r="5" ht="18.75" customHeight="1" spans="1:6">
      <c r="A5" s="158"/>
      <c r="B5" s="159"/>
      <c r="C5" s="158"/>
      <c r="D5" s="17" t="s">
        <v>60</v>
      </c>
      <c r="E5" s="12" t="s">
        <v>81</v>
      </c>
      <c r="F5" s="17" t="s">
        <v>82</v>
      </c>
    </row>
    <row r="6" ht="18.75" customHeight="1" spans="1:6">
      <c r="A6" s="79">
        <v>1</v>
      </c>
      <c r="B6" s="160" t="s">
        <v>90</v>
      </c>
      <c r="C6" s="79">
        <v>3</v>
      </c>
      <c r="D6" s="161">
        <v>4</v>
      </c>
      <c r="E6" s="161">
        <v>5</v>
      </c>
      <c r="F6" s="161">
        <v>6</v>
      </c>
    </row>
    <row r="7" ht="21" customHeight="1" spans="1:6">
      <c r="A7" s="22" t="s">
        <v>75</v>
      </c>
      <c r="B7" s="22"/>
      <c r="C7" s="22"/>
      <c r="D7" s="162" t="s">
        <v>75</v>
      </c>
      <c r="E7" s="163" t="s">
        <v>75</v>
      </c>
      <c r="F7" s="163" t="s">
        <v>75</v>
      </c>
    </row>
    <row r="8" ht="21" customHeight="1" spans="1:6">
      <c r="A8" s="22"/>
      <c r="B8" s="22" t="s">
        <v>75</v>
      </c>
      <c r="C8" s="22" t="s">
        <v>75</v>
      </c>
      <c r="D8" s="164" t="s">
        <v>75</v>
      </c>
      <c r="E8" s="165" t="s">
        <v>75</v>
      </c>
      <c r="F8" s="165" t="s">
        <v>75</v>
      </c>
    </row>
    <row r="9" ht="18.75" customHeight="1" spans="1:6">
      <c r="A9" s="51" t="s">
        <v>171</v>
      </c>
      <c r="B9" s="51" t="s">
        <v>171</v>
      </c>
      <c r="C9" s="166" t="s">
        <v>171</v>
      </c>
      <c r="D9" s="164" t="s">
        <v>75</v>
      </c>
      <c r="E9" s="165" t="s">
        <v>75</v>
      </c>
      <c r="F9" s="165" t="s">
        <v>75</v>
      </c>
    </row>
    <row r="11" customHeight="1" spans="1:1">
      <c r="A11" s="1" t="s">
        <v>401</v>
      </c>
    </row>
  </sheetData>
  <mergeCells count="7">
    <mergeCell ref="A2:F2"/>
    <mergeCell ref="A3:C3"/>
    <mergeCell ref="D4:F4"/>
    <mergeCell ref="A9:C9"/>
    <mergeCell ref="A4:A5"/>
    <mergeCell ref="B4:B5"/>
    <mergeCell ref="C4:C5"/>
  </mergeCells>
  <printOptions horizontalCentered="1"/>
  <pageMargins left="0.385416666666667" right="0.385416666666667" top="0.583333333333333" bottom="0.583333333333333" header="0.5" footer="0.5"/>
  <pageSetup paperSize="9" scale="98" orientation="landscape" useFirstPageNumber="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T19"/>
  <sheetViews>
    <sheetView topLeftCell="D1" workbookViewId="0">
      <selection activeCell="J24" sqref="J24"/>
    </sheetView>
  </sheetViews>
  <sheetFormatPr defaultColWidth="9.13888888888889" defaultRowHeight="14.25" customHeight="1"/>
  <cols>
    <col min="1" max="1" width="32.5740740740741" style="1" customWidth="1"/>
    <col min="2" max="2" width="32.5740740740741" style="40" customWidth="1"/>
    <col min="3" max="3" width="41.1388888888889" style="40" customWidth="1"/>
    <col min="4" max="4" width="21.712962962963" style="1" customWidth="1"/>
    <col min="5" max="5" width="35.287037037037" style="1" customWidth="1"/>
    <col min="6" max="6" width="7.71296296296296" style="1" customWidth="1"/>
    <col min="7" max="7" width="11.1388888888889" style="1" customWidth="1"/>
    <col min="8" max="8" width="13.287037037037" style="1" customWidth="1"/>
    <col min="9" max="12" width="20" style="1" customWidth="1"/>
    <col min="13" max="13" width="20" style="40" customWidth="1"/>
    <col min="14" max="15" width="20" style="1" customWidth="1"/>
    <col min="16" max="16" width="20" style="40" customWidth="1"/>
    <col min="17" max="17" width="20" style="1" customWidth="1"/>
    <col min="18" max="19" width="20" style="40" customWidth="1"/>
    <col min="20" max="20" width="19.8611111111111" style="40" customWidth="1"/>
    <col min="21" max="16384" width="9.13888888888889" style="40" customWidth="1"/>
  </cols>
  <sheetData>
    <row r="1" ht="15.75" customHeight="1" spans="1:20">
      <c r="A1" s="3"/>
      <c r="B1" s="128"/>
      <c r="C1" s="128"/>
      <c r="D1" s="3"/>
      <c r="E1" s="3"/>
      <c r="F1" s="3"/>
      <c r="G1" s="3"/>
      <c r="H1" s="3"/>
      <c r="I1" s="3"/>
      <c r="J1" s="3"/>
      <c r="K1" s="3"/>
      <c r="L1" s="3"/>
      <c r="R1" s="4"/>
      <c r="S1" s="4"/>
      <c r="T1" s="4" t="s">
        <v>402</v>
      </c>
    </row>
    <row r="2" ht="41.25" customHeight="1" spans="1:20">
      <c r="A2" s="84" t="s">
        <v>403</v>
      </c>
      <c r="B2" s="76"/>
      <c r="C2" s="76"/>
      <c r="D2" s="5"/>
      <c r="E2" s="5"/>
      <c r="F2" s="5"/>
      <c r="G2" s="5"/>
      <c r="H2" s="5"/>
      <c r="I2" s="5"/>
      <c r="J2" s="5"/>
      <c r="K2" s="5"/>
      <c r="L2" s="5"/>
      <c r="M2" s="76"/>
      <c r="N2" s="5"/>
      <c r="O2" s="5"/>
      <c r="P2" s="76"/>
      <c r="Q2" s="5"/>
      <c r="R2" s="76"/>
      <c r="S2" s="76"/>
      <c r="T2" s="76"/>
    </row>
    <row r="3" ht="18.75" customHeight="1" spans="1:20">
      <c r="A3" s="129" t="s">
        <v>2</v>
      </c>
      <c r="B3" s="130"/>
      <c r="C3" s="130"/>
      <c r="D3" s="8"/>
      <c r="E3" s="8"/>
      <c r="F3" s="8"/>
      <c r="G3" s="8"/>
      <c r="H3" s="8"/>
      <c r="I3" s="8"/>
      <c r="J3" s="8"/>
      <c r="K3" s="8"/>
      <c r="L3" s="8"/>
      <c r="R3" s="9"/>
      <c r="S3" s="9"/>
      <c r="T3" s="149" t="s">
        <v>3</v>
      </c>
    </row>
    <row r="4" ht="15.75" customHeight="1" spans="1:20">
      <c r="A4" s="11" t="s">
        <v>183</v>
      </c>
      <c r="B4" s="101" t="s">
        <v>184</v>
      </c>
      <c r="C4" s="101" t="s">
        <v>404</v>
      </c>
      <c r="D4" s="102" t="s">
        <v>405</v>
      </c>
      <c r="E4" s="102" t="s">
        <v>406</v>
      </c>
      <c r="F4" s="102" t="s">
        <v>407</v>
      </c>
      <c r="G4" s="102" t="s">
        <v>408</v>
      </c>
      <c r="H4" s="102" t="s">
        <v>409</v>
      </c>
      <c r="I4" s="114" t="s">
        <v>191</v>
      </c>
      <c r="J4" s="114"/>
      <c r="K4" s="114"/>
      <c r="L4" s="114"/>
      <c r="M4" s="115"/>
      <c r="N4" s="114"/>
      <c r="O4" s="114"/>
      <c r="P4" s="124"/>
      <c r="Q4" s="114"/>
      <c r="R4" s="115"/>
      <c r="S4" s="115"/>
      <c r="T4" s="125"/>
    </row>
    <row r="5" ht="17.25" customHeight="1" spans="1:20">
      <c r="A5" s="16"/>
      <c r="B5" s="103"/>
      <c r="C5" s="103"/>
      <c r="D5" s="104"/>
      <c r="E5" s="104"/>
      <c r="F5" s="104"/>
      <c r="G5" s="104"/>
      <c r="H5" s="104"/>
      <c r="I5" s="104" t="s">
        <v>60</v>
      </c>
      <c r="J5" s="104" t="s">
        <v>63</v>
      </c>
      <c r="K5" s="104" t="s">
        <v>410</v>
      </c>
      <c r="L5" s="104" t="s">
        <v>411</v>
      </c>
      <c r="M5" s="116" t="s">
        <v>412</v>
      </c>
      <c r="N5" s="117" t="s">
        <v>413</v>
      </c>
      <c r="O5" s="117"/>
      <c r="P5" s="126"/>
      <c r="Q5" s="117"/>
      <c r="R5" s="127"/>
      <c r="S5" s="127"/>
      <c r="T5" s="105"/>
    </row>
    <row r="6" ht="54" customHeight="1" spans="1:20">
      <c r="A6" s="19"/>
      <c r="B6" s="105"/>
      <c r="C6" s="105"/>
      <c r="D6" s="106"/>
      <c r="E6" s="106"/>
      <c r="F6" s="106"/>
      <c r="G6" s="106"/>
      <c r="H6" s="106"/>
      <c r="I6" s="106"/>
      <c r="J6" s="106" t="s">
        <v>62</v>
      </c>
      <c r="K6" s="106"/>
      <c r="L6" s="106"/>
      <c r="M6" s="118"/>
      <c r="N6" s="106" t="s">
        <v>62</v>
      </c>
      <c r="O6" s="106" t="s">
        <v>69</v>
      </c>
      <c r="P6" s="105" t="s">
        <v>70</v>
      </c>
      <c r="Q6" s="106" t="s">
        <v>71</v>
      </c>
      <c r="R6" s="118" t="s">
        <v>72</v>
      </c>
      <c r="S6" s="118" t="s">
        <v>202</v>
      </c>
      <c r="T6" s="105" t="s">
        <v>73</v>
      </c>
    </row>
    <row r="7" ht="18" customHeight="1" spans="1:20">
      <c r="A7" s="131">
        <v>1</v>
      </c>
      <c r="B7" s="132" t="s">
        <v>90</v>
      </c>
      <c r="C7" s="133" t="s">
        <v>91</v>
      </c>
      <c r="D7" s="131">
        <v>4</v>
      </c>
      <c r="E7" s="134">
        <v>5</v>
      </c>
      <c r="F7" s="131">
        <v>6</v>
      </c>
      <c r="G7" s="131">
        <v>7</v>
      </c>
      <c r="H7" s="134">
        <v>8</v>
      </c>
      <c r="I7" s="131">
        <v>9</v>
      </c>
      <c r="J7" s="131">
        <v>10</v>
      </c>
      <c r="K7" s="134">
        <v>11</v>
      </c>
      <c r="L7" s="131">
        <v>12</v>
      </c>
      <c r="M7" s="131">
        <v>13</v>
      </c>
      <c r="N7" s="134">
        <v>14</v>
      </c>
      <c r="O7" s="131">
        <v>15</v>
      </c>
      <c r="P7" s="131">
        <v>16</v>
      </c>
      <c r="Q7" s="134">
        <v>17</v>
      </c>
      <c r="R7" s="131">
        <v>18</v>
      </c>
      <c r="S7" s="131">
        <v>19</v>
      </c>
      <c r="T7" s="131">
        <v>20</v>
      </c>
    </row>
    <row r="8" ht="18" customHeight="1" spans="1:20">
      <c r="A8" s="135" t="s">
        <v>204</v>
      </c>
      <c r="B8" s="136" t="s">
        <v>74</v>
      </c>
      <c r="C8" s="137" t="s">
        <v>414</v>
      </c>
      <c r="D8" s="137" t="s">
        <v>414</v>
      </c>
      <c r="E8" s="138" t="s">
        <v>415</v>
      </c>
      <c r="F8" s="139" t="s">
        <v>416</v>
      </c>
      <c r="G8" s="139" t="s">
        <v>89</v>
      </c>
      <c r="H8" s="140">
        <v>243000</v>
      </c>
      <c r="I8" s="140">
        <v>243000</v>
      </c>
      <c r="J8" s="140">
        <v>243000</v>
      </c>
      <c r="K8" s="134"/>
      <c r="L8" s="147"/>
      <c r="M8" s="147"/>
      <c r="N8" s="134"/>
      <c r="O8" s="147"/>
      <c r="P8" s="147"/>
      <c r="Q8" s="134"/>
      <c r="R8" s="147"/>
      <c r="S8" s="147"/>
      <c r="T8" s="147"/>
    </row>
    <row r="9" ht="18" customHeight="1" spans="1:20">
      <c r="A9" s="135"/>
      <c r="B9" s="136"/>
      <c r="C9" s="136" t="s">
        <v>417</v>
      </c>
      <c r="D9" s="136" t="s">
        <v>417</v>
      </c>
      <c r="E9" s="138" t="s">
        <v>418</v>
      </c>
      <c r="F9" s="139" t="s">
        <v>416</v>
      </c>
      <c r="G9" s="139" t="s">
        <v>91</v>
      </c>
      <c r="H9" s="140">
        <v>1020</v>
      </c>
      <c r="I9" s="140">
        <v>1020</v>
      </c>
      <c r="J9" s="140">
        <v>1020</v>
      </c>
      <c r="K9" s="134"/>
      <c r="L9" s="147"/>
      <c r="M9" s="147"/>
      <c r="N9" s="134"/>
      <c r="O9" s="147"/>
      <c r="P9" s="147"/>
      <c r="Q9" s="134"/>
      <c r="R9" s="147"/>
      <c r="S9" s="147"/>
      <c r="T9" s="147"/>
    </row>
    <row r="10" ht="18" customHeight="1" spans="1:20">
      <c r="A10" s="135"/>
      <c r="B10" s="136"/>
      <c r="C10" s="136"/>
      <c r="D10" s="136"/>
      <c r="E10" s="138" t="s">
        <v>419</v>
      </c>
      <c r="F10" s="139" t="s">
        <v>416</v>
      </c>
      <c r="G10" s="139" t="s">
        <v>91</v>
      </c>
      <c r="H10" s="140">
        <v>18000</v>
      </c>
      <c r="I10" s="140">
        <v>18000</v>
      </c>
      <c r="J10" s="140">
        <v>18000</v>
      </c>
      <c r="K10" s="134"/>
      <c r="L10" s="147"/>
      <c r="M10" s="147"/>
      <c r="N10" s="134"/>
      <c r="O10" s="147"/>
      <c r="P10" s="147"/>
      <c r="Q10" s="134"/>
      <c r="R10" s="147"/>
      <c r="S10" s="147"/>
      <c r="T10" s="147"/>
    </row>
    <row r="11" ht="18" customHeight="1" spans="1:20">
      <c r="A11" s="135"/>
      <c r="B11" s="136"/>
      <c r="C11" s="136"/>
      <c r="D11" s="136"/>
      <c r="E11" s="138" t="s">
        <v>420</v>
      </c>
      <c r="F11" s="139" t="s">
        <v>416</v>
      </c>
      <c r="G11" s="139" t="s">
        <v>89</v>
      </c>
      <c r="H11" s="140">
        <v>2500</v>
      </c>
      <c r="I11" s="140">
        <v>2500</v>
      </c>
      <c r="J11" s="140">
        <v>2500</v>
      </c>
      <c r="K11" s="134"/>
      <c r="L11" s="147"/>
      <c r="M11" s="147"/>
      <c r="N11" s="134"/>
      <c r="O11" s="147"/>
      <c r="P11" s="147"/>
      <c r="Q11" s="134"/>
      <c r="R11" s="147"/>
      <c r="S11" s="147"/>
      <c r="T11" s="147"/>
    </row>
    <row r="12" ht="18" customHeight="1" spans="1:20">
      <c r="A12" s="135"/>
      <c r="B12" s="136"/>
      <c r="C12" s="136"/>
      <c r="D12" s="136"/>
      <c r="E12" s="138" t="s">
        <v>421</v>
      </c>
      <c r="F12" s="139" t="s">
        <v>416</v>
      </c>
      <c r="G12" s="139" t="s">
        <v>422</v>
      </c>
      <c r="H12" s="140">
        <v>14700</v>
      </c>
      <c r="I12" s="140">
        <v>14700</v>
      </c>
      <c r="J12" s="140">
        <v>14700</v>
      </c>
      <c r="K12" s="134"/>
      <c r="L12" s="147"/>
      <c r="M12" s="147"/>
      <c r="N12" s="134"/>
      <c r="O12" s="147"/>
      <c r="P12" s="147"/>
      <c r="Q12" s="134"/>
      <c r="R12" s="147"/>
      <c r="S12" s="147"/>
      <c r="T12" s="147"/>
    </row>
    <row r="13" ht="18" customHeight="1" spans="1:20">
      <c r="A13" s="135"/>
      <c r="B13" s="136"/>
      <c r="C13" s="136"/>
      <c r="D13" s="136"/>
      <c r="E13" s="138" t="s">
        <v>423</v>
      </c>
      <c r="F13" s="139" t="s">
        <v>416</v>
      </c>
      <c r="G13" s="139" t="s">
        <v>89</v>
      </c>
      <c r="H13" s="140">
        <v>5000</v>
      </c>
      <c r="I13" s="140">
        <v>5000</v>
      </c>
      <c r="J13" s="140">
        <v>5000</v>
      </c>
      <c r="K13" s="134"/>
      <c r="L13" s="147"/>
      <c r="M13" s="147"/>
      <c r="N13" s="134"/>
      <c r="O13" s="147"/>
      <c r="P13" s="147"/>
      <c r="Q13" s="134"/>
      <c r="R13" s="147"/>
      <c r="S13" s="147"/>
      <c r="T13" s="147"/>
    </row>
    <row r="14" ht="18" customHeight="1" spans="1:20">
      <c r="A14" s="135"/>
      <c r="B14" s="136"/>
      <c r="C14" s="136"/>
      <c r="D14" s="136"/>
      <c r="E14" s="138" t="s">
        <v>418</v>
      </c>
      <c r="F14" s="139" t="s">
        <v>416</v>
      </c>
      <c r="G14" s="139" t="s">
        <v>93</v>
      </c>
      <c r="H14" s="140">
        <v>1400</v>
      </c>
      <c r="I14" s="140">
        <v>1400</v>
      </c>
      <c r="J14" s="140">
        <v>1400</v>
      </c>
      <c r="K14" s="134"/>
      <c r="L14" s="147"/>
      <c r="M14" s="147"/>
      <c r="N14" s="134"/>
      <c r="O14" s="147"/>
      <c r="P14" s="147"/>
      <c r="Q14" s="134"/>
      <c r="R14" s="147"/>
      <c r="S14" s="147"/>
      <c r="T14" s="147"/>
    </row>
    <row r="15" ht="18" customHeight="1" spans="1:20">
      <c r="A15" s="135"/>
      <c r="B15" s="136"/>
      <c r="C15" s="136"/>
      <c r="D15" s="136"/>
      <c r="E15" s="138" t="s">
        <v>424</v>
      </c>
      <c r="F15" s="139" t="s">
        <v>416</v>
      </c>
      <c r="G15" s="139" t="s">
        <v>89</v>
      </c>
      <c r="H15" s="140">
        <v>276241.79</v>
      </c>
      <c r="I15" s="140">
        <v>276241.79</v>
      </c>
      <c r="J15" s="140">
        <v>276241.79</v>
      </c>
      <c r="K15" s="134"/>
      <c r="L15" s="147"/>
      <c r="M15" s="147"/>
      <c r="N15" s="134"/>
      <c r="O15" s="147"/>
      <c r="P15" s="147"/>
      <c r="Q15" s="134"/>
      <c r="R15" s="147"/>
      <c r="S15" s="147"/>
      <c r="T15" s="147"/>
    </row>
    <row r="16" ht="18" customHeight="1" spans="1:20">
      <c r="A16" s="135"/>
      <c r="B16" s="136"/>
      <c r="C16" s="136"/>
      <c r="D16" s="136"/>
      <c r="E16" s="138" t="s">
        <v>425</v>
      </c>
      <c r="F16" s="139" t="s">
        <v>416</v>
      </c>
      <c r="G16" s="139" t="s">
        <v>422</v>
      </c>
      <c r="H16" s="140">
        <v>64680</v>
      </c>
      <c r="I16" s="140">
        <v>64680</v>
      </c>
      <c r="J16" s="140">
        <v>64680</v>
      </c>
      <c r="K16" s="134"/>
      <c r="L16" s="147"/>
      <c r="M16" s="147"/>
      <c r="N16" s="134"/>
      <c r="O16" s="147"/>
      <c r="P16" s="147"/>
      <c r="Q16" s="134"/>
      <c r="R16" s="147"/>
      <c r="S16" s="147"/>
      <c r="T16" s="147"/>
    </row>
    <row r="17" ht="18" customHeight="1" spans="1:20">
      <c r="A17" s="135"/>
      <c r="B17" s="136"/>
      <c r="C17" s="136"/>
      <c r="D17" s="136"/>
      <c r="E17" s="138" t="s">
        <v>425</v>
      </c>
      <c r="F17" s="139" t="s">
        <v>416</v>
      </c>
      <c r="G17" s="139" t="s">
        <v>422</v>
      </c>
      <c r="H17" s="140">
        <v>30849</v>
      </c>
      <c r="I17" s="140">
        <v>30849</v>
      </c>
      <c r="J17" s="140">
        <v>30849</v>
      </c>
      <c r="K17" s="134"/>
      <c r="L17" s="147"/>
      <c r="M17" s="147"/>
      <c r="N17" s="134"/>
      <c r="O17" s="147"/>
      <c r="P17" s="147"/>
      <c r="Q17" s="134"/>
      <c r="R17" s="147"/>
      <c r="S17" s="147"/>
      <c r="T17" s="147"/>
    </row>
    <row r="18" ht="21" customHeight="1" spans="1:20">
      <c r="A18" s="131"/>
      <c r="B18" s="141"/>
      <c r="C18" s="141"/>
      <c r="D18" s="141"/>
      <c r="E18" s="138" t="s">
        <v>426</v>
      </c>
      <c r="F18" s="139" t="s">
        <v>416</v>
      </c>
      <c r="G18" s="139" t="s">
        <v>427</v>
      </c>
      <c r="H18" s="140">
        <v>17400</v>
      </c>
      <c r="I18" s="140">
        <v>17400</v>
      </c>
      <c r="J18" s="140">
        <v>17400</v>
      </c>
      <c r="K18" s="145" t="s">
        <v>75</v>
      </c>
      <c r="L18" s="145" t="s">
        <v>75</v>
      </c>
      <c r="M18" s="148" t="s">
        <v>75</v>
      </c>
      <c r="N18" s="145" t="s">
        <v>75</v>
      </c>
      <c r="O18" s="145" t="s">
        <v>75</v>
      </c>
      <c r="P18" s="148" t="s">
        <v>75</v>
      </c>
      <c r="Q18" s="148" t="s">
        <v>75</v>
      </c>
      <c r="R18" s="148" t="s">
        <v>75</v>
      </c>
      <c r="S18" s="148"/>
      <c r="T18" s="148" t="s">
        <v>75</v>
      </c>
    </row>
    <row r="19" ht="21" customHeight="1" spans="1:20">
      <c r="A19" s="142" t="s">
        <v>171</v>
      </c>
      <c r="B19" s="143"/>
      <c r="C19" s="143"/>
      <c r="D19" s="144"/>
      <c r="E19" s="144"/>
      <c r="F19" s="144"/>
      <c r="G19" s="145"/>
      <c r="H19" s="146">
        <v>674790.79</v>
      </c>
      <c r="I19" s="146">
        <v>674790.79</v>
      </c>
      <c r="J19" s="146">
        <v>674790.79</v>
      </c>
      <c r="K19" s="148" t="s">
        <v>75</v>
      </c>
      <c r="L19" s="148" t="s">
        <v>75</v>
      </c>
      <c r="M19" s="148" t="s">
        <v>75</v>
      </c>
      <c r="N19" s="148" t="s">
        <v>75</v>
      </c>
      <c r="O19" s="148" t="s">
        <v>75</v>
      </c>
      <c r="P19" s="148" t="s">
        <v>75</v>
      </c>
      <c r="Q19" s="148" t="s">
        <v>75</v>
      </c>
      <c r="R19" s="148" t="s">
        <v>75</v>
      </c>
      <c r="S19" s="148"/>
      <c r="T19" s="148" t="s">
        <v>75</v>
      </c>
    </row>
  </sheetData>
  <mergeCells count="22">
    <mergeCell ref="A2:T2"/>
    <mergeCell ref="A3:H3"/>
    <mergeCell ref="I4:T4"/>
    <mergeCell ref="N5:T5"/>
    <mergeCell ref="A19:G19"/>
    <mergeCell ref="A4:A6"/>
    <mergeCell ref="A8:A18"/>
    <mergeCell ref="B4:B6"/>
    <mergeCell ref="B8:B18"/>
    <mergeCell ref="C4:C6"/>
    <mergeCell ref="C9:C18"/>
    <mergeCell ref="D4:D6"/>
    <mergeCell ref="D9:D18"/>
    <mergeCell ref="E4:E6"/>
    <mergeCell ref="F4:F6"/>
    <mergeCell ref="G4:G6"/>
    <mergeCell ref="H4:H6"/>
    <mergeCell ref="I5:I6"/>
    <mergeCell ref="J5:J6"/>
    <mergeCell ref="K5:K6"/>
    <mergeCell ref="L5:L6"/>
    <mergeCell ref="M5:M6"/>
  </mergeCells>
  <printOptions horizontalCentered="1"/>
  <pageMargins left="1" right="1" top="0.75" bottom="0.75" header="0" footer="0"/>
  <pageSetup paperSize="9" scale="60" orientation="landscape" useFirstPageNumber="1"/>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U11"/>
  <sheetViews>
    <sheetView zoomScale="79" zoomScaleNormal="79" topLeftCell="G1" workbookViewId="0">
      <selection activeCell="G30" sqref="G30"/>
    </sheetView>
  </sheetViews>
  <sheetFormatPr defaultColWidth="9.13888888888889" defaultRowHeight="14.25" customHeight="1"/>
  <cols>
    <col min="1" max="1" width="39.1388888888889" style="94" customWidth="1"/>
    <col min="2" max="5" width="39.1388888888889" style="95" customWidth="1"/>
    <col min="6" max="6" width="27.5740740740741" style="95" customWidth="1"/>
    <col min="7" max="7" width="28.5740740740741" style="95" customWidth="1"/>
    <col min="8" max="8" width="28.1388888888889" style="94" customWidth="1"/>
    <col min="9" max="9" width="39.1388888888889" style="94" customWidth="1"/>
    <col min="10" max="13" width="20.4259259259259" style="94" customWidth="1"/>
    <col min="14" max="14" width="20.4259259259259" style="95" customWidth="1"/>
    <col min="15" max="16" width="20.4259259259259" style="94" customWidth="1"/>
    <col min="17" max="17" width="20.4259259259259" style="95" customWidth="1"/>
    <col min="18" max="18" width="20.4259259259259" style="94" customWidth="1"/>
    <col min="19" max="21" width="20.287037037037" style="95" customWidth="1"/>
    <col min="22" max="16384" width="9.13888888888889" style="95" customWidth="1"/>
  </cols>
  <sheetData>
    <row r="1" ht="16.5" customHeight="1" spans="1:21">
      <c r="A1" s="96"/>
      <c r="B1" s="97"/>
      <c r="C1" s="97"/>
      <c r="D1" s="97"/>
      <c r="E1" s="97"/>
      <c r="F1" s="97"/>
      <c r="G1" s="97"/>
      <c r="H1" s="96"/>
      <c r="I1" s="96"/>
      <c r="J1" s="96"/>
      <c r="K1" s="96"/>
      <c r="L1" s="96"/>
      <c r="M1" s="96"/>
      <c r="N1" s="111"/>
      <c r="O1" s="112"/>
      <c r="P1" s="112"/>
      <c r="Q1" s="122"/>
      <c r="R1" s="112"/>
      <c r="S1" s="123"/>
      <c r="T1" s="123"/>
      <c r="U1" s="123" t="s">
        <v>428</v>
      </c>
    </row>
    <row r="2" ht="41.25" customHeight="1" spans="1:21">
      <c r="A2" s="84" t="s">
        <v>429</v>
      </c>
      <c r="B2" s="76"/>
      <c r="C2" s="76"/>
      <c r="D2" s="76"/>
      <c r="E2" s="76"/>
      <c r="F2" s="76"/>
      <c r="G2" s="76"/>
      <c r="H2" s="98"/>
      <c r="I2" s="98"/>
      <c r="J2" s="98"/>
      <c r="K2" s="98"/>
      <c r="L2" s="98"/>
      <c r="M2" s="98"/>
      <c r="N2" s="113"/>
      <c r="O2" s="98"/>
      <c r="P2" s="98"/>
      <c r="Q2" s="76"/>
      <c r="R2" s="98"/>
      <c r="S2" s="113"/>
      <c r="T2" s="113"/>
      <c r="U2" s="76"/>
    </row>
    <row r="3" ht="22.5" customHeight="1" spans="1:21">
      <c r="A3" s="99" t="s">
        <v>2</v>
      </c>
      <c r="B3" s="100"/>
      <c r="C3" s="100"/>
      <c r="D3" s="100"/>
      <c r="E3" s="100"/>
      <c r="F3" s="100"/>
      <c r="G3" s="100"/>
      <c r="H3" s="99"/>
      <c r="I3" s="99"/>
      <c r="J3" s="99"/>
      <c r="K3" s="99"/>
      <c r="L3" s="99"/>
      <c r="M3" s="99"/>
      <c r="N3" s="111"/>
      <c r="O3" s="112"/>
      <c r="P3" s="112"/>
      <c r="Q3" s="122"/>
      <c r="R3" s="112"/>
      <c r="S3" s="123"/>
      <c r="T3" s="123"/>
      <c r="U3" s="123" t="s">
        <v>3</v>
      </c>
    </row>
    <row r="4" ht="24" customHeight="1" spans="1:21">
      <c r="A4" s="11" t="s">
        <v>183</v>
      </c>
      <c r="B4" s="101" t="s">
        <v>184</v>
      </c>
      <c r="C4" s="101" t="s">
        <v>404</v>
      </c>
      <c r="D4" s="101" t="s">
        <v>430</v>
      </c>
      <c r="E4" s="101" t="s">
        <v>431</v>
      </c>
      <c r="F4" s="101" t="s">
        <v>432</v>
      </c>
      <c r="G4" s="101" t="s">
        <v>433</v>
      </c>
      <c r="H4" s="102" t="s">
        <v>434</v>
      </c>
      <c r="I4" s="102" t="s">
        <v>435</v>
      </c>
      <c r="J4" s="114" t="s">
        <v>191</v>
      </c>
      <c r="K4" s="114"/>
      <c r="L4" s="114"/>
      <c r="M4" s="114"/>
      <c r="N4" s="115"/>
      <c r="O4" s="114"/>
      <c r="P4" s="114"/>
      <c r="Q4" s="124"/>
      <c r="R4" s="114"/>
      <c r="S4" s="115"/>
      <c r="T4" s="115"/>
      <c r="U4" s="125"/>
    </row>
    <row r="5" ht="24" customHeight="1" spans="1:21">
      <c r="A5" s="16"/>
      <c r="B5" s="103"/>
      <c r="C5" s="103"/>
      <c r="D5" s="103"/>
      <c r="E5" s="103"/>
      <c r="F5" s="103"/>
      <c r="G5" s="103"/>
      <c r="H5" s="104"/>
      <c r="I5" s="104"/>
      <c r="J5" s="104" t="s">
        <v>60</v>
      </c>
      <c r="K5" s="104" t="s">
        <v>63</v>
      </c>
      <c r="L5" s="104" t="s">
        <v>410</v>
      </c>
      <c r="M5" s="104" t="s">
        <v>411</v>
      </c>
      <c r="N5" s="116" t="s">
        <v>412</v>
      </c>
      <c r="O5" s="117" t="s">
        <v>413</v>
      </c>
      <c r="P5" s="117"/>
      <c r="Q5" s="126"/>
      <c r="R5" s="117"/>
      <c r="S5" s="127"/>
      <c r="T5" s="127"/>
      <c r="U5" s="105"/>
    </row>
    <row r="6" ht="54" customHeight="1" spans="1:21">
      <c r="A6" s="19"/>
      <c r="B6" s="105"/>
      <c r="C6" s="105"/>
      <c r="D6" s="105"/>
      <c r="E6" s="105"/>
      <c r="F6" s="105"/>
      <c r="G6" s="105"/>
      <c r="H6" s="106"/>
      <c r="I6" s="106"/>
      <c r="J6" s="106"/>
      <c r="K6" s="106" t="s">
        <v>62</v>
      </c>
      <c r="L6" s="106"/>
      <c r="M6" s="106"/>
      <c r="N6" s="118"/>
      <c r="O6" s="106" t="s">
        <v>62</v>
      </c>
      <c r="P6" s="106" t="s">
        <v>69</v>
      </c>
      <c r="Q6" s="105" t="s">
        <v>70</v>
      </c>
      <c r="R6" s="106" t="s">
        <v>71</v>
      </c>
      <c r="S6" s="118" t="s">
        <v>72</v>
      </c>
      <c r="T6" s="118" t="s">
        <v>202</v>
      </c>
      <c r="U6" s="105" t="s">
        <v>73</v>
      </c>
    </row>
    <row r="7" ht="17.25" customHeight="1" spans="1:21">
      <c r="A7" s="20">
        <v>1</v>
      </c>
      <c r="B7" s="105">
        <v>2</v>
      </c>
      <c r="C7" s="20">
        <v>3</v>
      </c>
      <c r="D7" s="20">
        <v>4</v>
      </c>
      <c r="E7" s="105">
        <v>5</v>
      </c>
      <c r="F7" s="20">
        <v>6</v>
      </c>
      <c r="G7" s="20">
        <v>7</v>
      </c>
      <c r="H7" s="105">
        <v>8</v>
      </c>
      <c r="I7" s="20">
        <v>9</v>
      </c>
      <c r="J7" s="20">
        <v>10</v>
      </c>
      <c r="K7" s="105">
        <v>11</v>
      </c>
      <c r="L7" s="20">
        <v>12</v>
      </c>
      <c r="M7" s="20">
        <v>13</v>
      </c>
      <c r="N7" s="105">
        <v>14</v>
      </c>
      <c r="O7" s="20">
        <v>15</v>
      </c>
      <c r="P7" s="20">
        <v>16</v>
      </c>
      <c r="Q7" s="105">
        <v>17</v>
      </c>
      <c r="R7" s="20">
        <v>18</v>
      </c>
      <c r="S7" s="20">
        <v>19</v>
      </c>
      <c r="T7" s="20">
        <v>20</v>
      </c>
      <c r="U7" s="20">
        <v>21</v>
      </c>
    </row>
    <row r="8" ht="20" customHeight="1" spans="1:21">
      <c r="A8" s="16" t="s">
        <v>204</v>
      </c>
      <c r="B8" s="103" t="s">
        <v>74</v>
      </c>
      <c r="C8" s="107" t="s">
        <v>414</v>
      </c>
      <c r="D8" s="108" t="s">
        <v>415</v>
      </c>
      <c r="E8" s="105" t="s">
        <v>436</v>
      </c>
      <c r="F8" s="107" t="s">
        <v>82</v>
      </c>
      <c r="G8" s="108" t="s">
        <v>415</v>
      </c>
      <c r="H8" s="108" t="s">
        <v>415</v>
      </c>
      <c r="I8" s="108" t="s">
        <v>415</v>
      </c>
      <c r="J8" s="119">
        <v>243000</v>
      </c>
      <c r="K8" s="119">
        <v>243000</v>
      </c>
      <c r="L8" s="107"/>
      <c r="M8" s="107"/>
      <c r="N8" s="105"/>
      <c r="O8" s="107"/>
      <c r="P8" s="107"/>
      <c r="Q8" s="105"/>
      <c r="R8" s="107"/>
      <c r="S8" s="107"/>
      <c r="T8" s="107"/>
      <c r="U8" s="107"/>
    </row>
    <row r="9" ht="20" customHeight="1" spans="1:21">
      <c r="A9" s="16"/>
      <c r="B9" s="103"/>
      <c r="C9" s="103" t="s">
        <v>417</v>
      </c>
      <c r="D9" s="108" t="s">
        <v>423</v>
      </c>
      <c r="E9" s="105" t="s">
        <v>437</v>
      </c>
      <c r="F9" s="107" t="s">
        <v>82</v>
      </c>
      <c r="G9" s="108" t="s">
        <v>423</v>
      </c>
      <c r="H9" s="108" t="s">
        <v>423</v>
      </c>
      <c r="I9" s="108" t="s">
        <v>423</v>
      </c>
      <c r="J9" s="119">
        <v>5000</v>
      </c>
      <c r="K9" s="119">
        <v>5000</v>
      </c>
      <c r="L9" s="107"/>
      <c r="M9" s="107"/>
      <c r="N9" s="105"/>
      <c r="O9" s="107"/>
      <c r="P9" s="107"/>
      <c r="Q9" s="105"/>
      <c r="R9" s="107"/>
      <c r="S9" s="107"/>
      <c r="T9" s="107"/>
      <c r="U9" s="107"/>
    </row>
    <row r="10" ht="20" customHeight="1" spans="1:21">
      <c r="A10" s="16"/>
      <c r="B10" s="103"/>
      <c r="C10" s="103"/>
      <c r="D10" s="10" t="s">
        <v>424</v>
      </c>
      <c r="E10" s="105" t="s">
        <v>438</v>
      </c>
      <c r="F10" s="107" t="s">
        <v>82</v>
      </c>
      <c r="G10" s="10" t="s">
        <v>424</v>
      </c>
      <c r="H10" s="10" t="s">
        <v>424</v>
      </c>
      <c r="I10" s="10" t="s">
        <v>424</v>
      </c>
      <c r="J10" s="119">
        <v>276241.79</v>
      </c>
      <c r="K10" s="119">
        <v>276241.79</v>
      </c>
      <c r="L10" s="107"/>
      <c r="M10" s="107"/>
      <c r="N10" s="105"/>
      <c r="O10" s="107"/>
      <c r="P10" s="107"/>
      <c r="Q10" s="105"/>
      <c r="R10" s="107"/>
      <c r="S10" s="107"/>
      <c r="T10" s="107"/>
      <c r="U10" s="107"/>
    </row>
    <row r="11" ht="21" customHeight="1" spans="1:21">
      <c r="A11" s="109" t="s">
        <v>171</v>
      </c>
      <c r="B11" s="110"/>
      <c r="C11" s="110"/>
      <c r="D11" s="110"/>
      <c r="E11" s="110"/>
      <c r="F11" s="110"/>
      <c r="G11" s="110"/>
      <c r="H11" s="109"/>
      <c r="I11" s="120"/>
      <c r="J11" s="119">
        <f>J10+J9+J8</f>
        <v>524241.79</v>
      </c>
      <c r="K11" s="119">
        <f>K10+K9+K8</f>
        <v>524241.79</v>
      </c>
      <c r="L11" s="121" t="s">
        <v>75</v>
      </c>
      <c r="M11" s="121" t="s">
        <v>75</v>
      </c>
      <c r="N11" s="121" t="s">
        <v>75</v>
      </c>
      <c r="O11" s="121" t="s">
        <v>75</v>
      </c>
      <c r="P11" s="121" t="s">
        <v>75</v>
      </c>
      <c r="Q11" s="121" t="s">
        <v>75</v>
      </c>
      <c r="R11" s="121" t="s">
        <v>75</v>
      </c>
      <c r="S11" s="121" t="s">
        <v>75</v>
      </c>
      <c r="T11" s="121"/>
      <c r="U11" s="121" t="s">
        <v>75</v>
      </c>
    </row>
  </sheetData>
  <mergeCells count="22">
    <mergeCell ref="A2:U2"/>
    <mergeCell ref="A3:I3"/>
    <mergeCell ref="J4:U4"/>
    <mergeCell ref="O5:U5"/>
    <mergeCell ref="A11:I11"/>
    <mergeCell ref="A4:A6"/>
    <mergeCell ref="A8:A10"/>
    <mergeCell ref="B4:B6"/>
    <mergeCell ref="B8:B10"/>
    <mergeCell ref="C4:C6"/>
    <mergeCell ref="C9:C10"/>
    <mergeCell ref="D4:D6"/>
    <mergeCell ref="E4:E6"/>
    <mergeCell ref="F4:F6"/>
    <mergeCell ref="G4:G6"/>
    <mergeCell ref="H4:H6"/>
    <mergeCell ref="I4:I6"/>
    <mergeCell ref="J5:J6"/>
    <mergeCell ref="K5:K6"/>
    <mergeCell ref="L5:L6"/>
    <mergeCell ref="M5:M6"/>
    <mergeCell ref="N5:N6"/>
  </mergeCells>
  <printOptions horizontalCentered="1"/>
  <pageMargins left="1" right="1" top="0.75" bottom="0.75" header="0" footer="0"/>
  <pageSetup paperSize="9" scale="60" orientation="landscape" useFirstPageNumber="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E10"/>
  <sheetViews>
    <sheetView workbookViewId="0">
      <selection activeCell="A10" sqref="A10"/>
    </sheetView>
  </sheetViews>
  <sheetFormatPr defaultColWidth="9.13888888888889" defaultRowHeight="14.25" customHeight="1" outlineLevelCol="4"/>
  <cols>
    <col min="1" max="1" width="37.712962962963" style="1" customWidth="1"/>
    <col min="2" max="4" width="20" style="1" customWidth="1"/>
    <col min="5" max="5" width="20" style="40" customWidth="1"/>
    <col min="6" max="16384" width="9.13888888888889" style="40" customWidth="1"/>
  </cols>
  <sheetData>
    <row r="1" ht="17.25" customHeight="1" spans="1:5">
      <c r="A1" s="3"/>
      <c r="B1" s="3"/>
      <c r="C1" s="3"/>
      <c r="D1" s="83"/>
      <c r="E1" s="4" t="s">
        <v>439</v>
      </c>
    </row>
    <row r="2" ht="41.25" customHeight="1" spans="1:5">
      <c r="A2" s="84" t="s">
        <v>440</v>
      </c>
      <c r="B2" s="5"/>
      <c r="C2" s="5"/>
      <c r="D2" s="5"/>
      <c r="E2" s="76"/>
    </row>
    <row r="3" ht="18" customHeight="1" spans="1:5">
      <c r="A3" s="85" t="s">
        <v>2</v>
      </c>
      <c r="B3" s="86"/>
      <c r="C3" s="86"/>
      <c r="D3" s="87"/>
      <c r="E3" s="9" t="s">
        <v>3</v>
      </c>
    </row>
    <row r="4" ht="19.5" customHeight="1" spans="1:5">
      <c r="A4" s="17" t="s">
        <v>441</v>
      </c>
      <c r="B4" s="12" t="s">
        <v>191</v>
      </c>
      <c r="C4" s="13"/>
      <c r="D4" s="13"/>
      <c r="E4" s="88" t="s">
        <v>442</v>
      </c>
    </row>
    <row r="5" ht="40.5" customHeight="1" spans="1:5">
      <c r="A5" s="20"/>
      <c r="B5" s="29" t="s">
        <v>60</v>
      </c>
      <c r="C5" s="11" t="s">
        <v>63</v>
      </c>
      <c r="D5" s="89" t="s">
        <v>410</v>
      </c>
      <c r="E5" s="90" t="s">
        <v>443</v>
      </c>
    </row>
    <row r="6" ht="19.5" customHeight="1" spans="1:5">
      <c r="A6" s="21">
        <v>1</v>
      </c>
      <c r="B6" s="21">
        <v>2</v>
      </c>
      <c r="C6" s="21">
        <v>3</v>
      </c>
      <c r="D6" s="91">
        <v>4</v>
      </c>
      <c r="E6" s="38">
        <v>5</v>
      </c>
    </row>
    <row r="7" ht="19.5" customHeight="1" spans="1:5">
      <c r="A7" s="31" t="s">
        <v>75</v>
      </c>
      <c r="B7" s="92" t="s">
        <v>75</v>
      </c>
      <c r="C7" s="92" t="s">
        <v>75</v>
      </c>
      <c r="D7" s="93" t="s">
        <v>75</v>
      </c>
      <c r="E7" s="92"/>
    </row>
    <row r="8" ht="19.5" customHeight="1" spans="1:5">
      <c r="A8" s="80" t="s">
        <v>75</v>
      </c>
      <c r="B8" s="92" t="s">
        <v>75</v>
      </c>
      <c r="C8" s="92" t="s">
        <v>75</v>
      </c>
      <c r="D8" s="93" t="s">
        <v>75</v>
      </c>
      <c r="E8" s="92"/>
    </row>
    <row r="10" customHeight="1" spans="1:1">
      <c r="A10" s="1" t="s">
        <v>444</v>
      </c>
    </row>
  </sheetData>
  <mergeCells count="5">
    <mergeCell ref="A2:E2"/>
    <mergeCell ref="A3:D3"/>
    <mergeCell ref="B4:D4"/>
    <mergeCell ref="A4:A5"/>
    <mergeCell ref="E4:E5"/>
  </mergeCells>
  <printOptions horizontalCentered="1"/>
  <pageMargins left="1" right="1" top="0.75" bottom="0.75" header="0" footer="0"/>
  <pageSetup paperSize="9" scale="58" orientation="landscape" useFirstPageNumber="1"/>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9"/>
  <sheetViews>
    <sheetView workbookViewId="0">
      <selection activeCell="A9" sqref="A9"/>
    </sheetView>
  </sheetViews>
  <sheetFormatPr defaultColWidth="9.13888888888889" defaultRowHeight="12" customHeight="1"/>
  <cols>
    <col min="1" max="1" width="34.287037037037" style="74" customWidth="1"/>
    <col min="2" max="2" width="29" style="74" customWidth="1"/>
    <col min="3" max="5" width="23.5740740740741" style="74" customWidth="1"/>
    <col min="6" max="6" width="11.287037037037" style="40" customWidth="1"/>
    <col min="7" max="7" width="25.1388888888889" style="74" customWidth="1"/>
    <col min="8" max="8" width="15.5740740740741" style="40" customWidth="1"/>
    <col min="9" max="9" width="13.4259259259259" style="40" customWidth="1"/>
    <col min="10" max="10" width="18.8611111111111" style="74" customWidth="1"/>
    <col min="11" max="16384" width="9.13888888888889" style="40" customWidth="1"/>
  </cols>
  <sheetData>
    <row r="1" ht="16.5" customHeight="1" spans="10:10">
      <c r="J1" s="4" t="s">
        <v>445</v>
      </c>
    </row>
    <row r="2" ht="41.25" customHeight="1" spans="1:10">
      <c r="A2" s="75" t="s">
        <v>446</v>
      </c>
      <c r="B2" s="5"/>
      <c r="C2" s="5"/>
      <c r="D2" s="5"/>
      <c r="E2" s="5"/>
      <c r="F2" s="76"/>
      <c r="G2" s="5"/>
      <c r="H2" s="76"/>
      <c r="I2" s="76"/>
      <c r="J2" s="5"/>
    </row>
    <row r="3" ht="17.25" customHeight="1" spans="1:1">
      <c r="A3" s="77" t="s">
        <v>2</v>
      </c>
    </row>
    <row r="4" ht="44.25" customHeight="1" spans="1:10">
      <c r="A4" s="78" t="s">
        <v>306</v>
      </c>
      <c r="B4" s="78" t="s">
        <v>307</v>
      </c>
      <c r="C4" s="78" t="s">
        <v>308</v>
      </c>
      <c r="D4" s="78" t="s">
        <v>309</v>
      </c>
      <c r="E4" s="78" t="s">
        <v>310</v>
      </c>
      <c r="F4" s="79" t="s">
        <v>311</v>
      </c>
      <c r="G4" s="78" t="s">
        <v>312</v>
      </c>
      <c r="H4" s="79" t="s">
        <v>313</v>
      </c>
      <c r="I4" s="79" t="s">
        <v>314</v>
      </c>
      <c r="J4" s="78" t="s">
        <v>315</v>
      </c>
    </row>
    <row r="5" ht="14.25" customHeight="1" spans="1:10">
      <c r="A5" s="78">
        <v>1</v>
      </c>
      <c r="B5" s="78">
        <v>2</v>
      </c>
      <c r="C5" s="78">
        <v>3</v>
      </c>
      <c r="D5" s="78">
        <v>4</v>
      </c>
      <c r="E5" s="78">
        <v>5</v>
      </c>
      <c r="F5" s="79">
        <v>6</v>
      </c>
      <c r="G5" s="78">
        <v>7</v>
      </c>
      <c r="H5" s="79">
        <v>8</v>
      </c>
      <c r="I5" s="79">
        <v>9</v>
      </c>
      <c r="J5" s="78">
        <v>10</v>
      </c>
    </row>
    <row r="6" ht="42" customHeight="1" spans="1:10">
      <c r="A6" s="31" t="s">
        <v>75</v>
      </c>
      <c r="B6" s="80"/>
      <c r="C6" s="80"/>
      <c r="D6" s="80"/>
      <c r="E6" s="81"/>
      <c r="F6" s="82"/>
      <c r="G6" s="81"/>
      <c r="H6" s="82"/>
      <c r="I6" s="82"/>
      <c r="J6" s="81"/>
    </row>
    <row r="7" ht="42.75" customHeight="1" spans="1:10">
      <c r="A7" s="22" t="s">
        <v>75</v>
      </c>
      <c r="B7" s="22" t="s">
        <v>75</v>
      </c>
      <c r="C7" s="22" t="s">
        <v>75</v>
      </c>
      <c r="D7" s="22" t="s">
        <v>75</v>
      </c>
      <c r="E7" s="31" t="s">
        <v>75</v>
      </c>
      <c r="F7" s="22" t="s">
        <v>75</v>
      </c>
      <c r="G7" s="31" t="s">
        <v>75</v>
      </c>
      <c r="H7" s="22" t="s">
        <v>75</v>
      </c>
      <c r="I7" s="22" t="s">
        <v>75</v>
      </c>
      <c r="J7" s="31" t="s">
        <v>75</v>
      </c>
    </row>
    <row r="9" customHeight="1" spans="1:1">
      <c r="A9" s="1" t="s">
        <v>444</v>
      </c>
    </row>
  </sheetData>
  <mergeCells count="2">
    <mergeCell ref="A2:J2"/>
    <mergeCell ref="A3:H3"/>
  </mergeCells>
  <printOptions horizontalCentered="1"/>
  <pageMargins left="1" right="1" top="0.75" bottom="0.75" header="0" footer="0"/>
  <pageSetup paperSize="9" scale="69" orientation="landscape" useFirstPageNumber="1"/>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I15"/>
  <sheetViews>
    <sheetView workbookViewId="0">
      <selection activeCell="E9" sqref="E9"/>
    </sheetView>
  </sheetViews>
  <sheetFormatPr defaultColWidth="10.4259259259259" defaultRowHeight="14.25" customHeight="1"/>
  <cols>
    <col min="1" max="1" width="33.712962962963" style="39" customWidth="1"/>
    <col min="2" max="3" width="33.712962962963" style="40" customWidth="1"/>
    <col min="4" max="4" width="45.5740740740741" style="39" customWidth="1"/>
    <col min="5" max="5" width="27.5740740740741" style="39" customWidth="1"/>
    <col min="6" max="6" width="21.712962962963" style="39" customWidth="1"/>
    <col min="7" max="8" width="26.287037037037" style="40" customWidth="1"/>
    <col min="9" max="9" width="26.287037037037" style="39" customWidth="1"/>
    <col min="10" max="16384" width="10.4259259259259" style="40" customWidth="1"/>
  </cols>
  <sheetData>
    <row r="1" customHeight="1" spans="1:9">
      <c r="A1" s="41"/>
      <c r="B1" s="42"/>
      <c r="C1" s="42"/>
      <c r="D1" s="43"/>
      <c r="E1" s="43"/>
      <c r="F1" s="43"/>
      <c r="G1" s="42"/>
      <c r="H1" s="42"/>
      <c r="I1" s="71" t="s">
        <v>447</v>
      </c>
    </row>
    <row r="2" ht="41.25" customHeight="1" spans="1:9">
      <c r="A2" s="44" t="s">
        <v>448</v>
      </c>
      <c r="B2" s="42"/>
      <c r="C2" s="42"/>
      <c r="D2" s="43"/>
      <c r="E2" s="43"/>
      <c r="F2" s="43"/>
      <c r="G2" s="42"/>
      <c r="H2" s="42"/>
      <c r="I2" s="43"/>
    </row>
    <row r="3" customHeight="1" spans="1:9">
      <c r="A3" s="45" t="s">
        <v>2</v>
      </c>
      <c r="B3" s="46"/>
      <c r="C3" s="46"/>
      <c r="D3" s="41"/>
      <c r="E3" s="41" t="s">
        <v>3</v>
      </c>
      <c r="F3" s="43"/>
      <c r="G3" s="42"/>
      <c r="H3" s="42"/>
      <c r="I3" s="43"/>
    </row>
    <row r="4" ht="28.5" customHeight="1" spans="1:9">
      <c r="A4" s="47" t="s">
        <v>183</v>
      </c>
      <c r="B4" s="48" t="s">
        <v>184</v>
      </c>
      <c r="C4" s="49" t="s">
        <v>449</v>
      </c>
      <c r="D4" s="47" t="s">
        <v>450</v>
      </c>
      <c r="E4" s="47" t="s">
        <v>451</v>
      </c>
      <c r="F4" s="47" t="s">
        <v>452</v>
      </c>
      <c r="G4" s="50" t="s">
        <v>453</v>
      </c>
      <c r="H4" s="51"/>
      <c r="I4" s="72"/>
    </row>
    <row r="5" ht="21" customHeight="1" spans="1:9">
      <c r="A5" s="52"/>
      <c r="B5" s="53"/>
      <c r="C5" s="53"/>
      <c r="D5" s="54"/>
      <c r="E5" s="53"/>
      <c r="F5" s="53"/>
      <c r="G5" s="55" t="s">
        <v>408</v>
      </c>
      <c r="H5" s="55" t="s">
        <v>454</v>
      </c>
      <c r="I5" s="55" t="s">
        <v>455</v>
      </c>
    </row>
    <row r="6" ht="17.25" customHeight="1" spans="1:9">
      <c r="A6" s="56" t="s">
        <v>89</v>
      </c>
      <c r="B6" s="57">
        <v>2</v>
      </c>
      <c r="C6" s="56" t="s">
        <v>91</v>
      </c>
      <c r="D6" s="58" t="s">
        <v>92</v>
      </c>
      <c r="E6" s="56" t="s">
        <v>93</v>
      </c>
      <c r="F6" s="58" t="s">
        <v>94</v>
      </c>
      <c r="G6" s="56" t="s">
        <v>95</v>
      </c>
      <c r="H6" s="58" t="s">
        <v>96</v>
      </c>
      <c r="I6" s="56" t="s">
        <v>97</v>
      </c>
    </row>
    <row r="7" ht="17.25" customHeight="1" spans="1:9">
      <c r="A7" s="59" t="s">
        <v>204</v>
      </c>
      <c r="B7" s="59" t="s">
        <v>74</v>
      </c>
      <c r="C7" s="60" t="s">
        <v>418</v>
      </c>
      <c r="D7" s="61" t="s">
        <v>456</v>
      </c>
      <c r="E7" s="59" t="s">
        <v>457</v>
      </c>
      <c r="F7" s="61" t="s">
        <v>416</v>
      </c>
      <c r="G7" s="62">
        <v>3</v>
      </c>
      <c r="H7" s="62">
        <v>340</v>
      </c>
      <c r="I7" s="73">
        <v>1020</v>
      </c>
    </row>
    <row r="8" ht="17.25" customHeight="1" spans="1:9">
      <c r="A8" s="59"/>
      <c r="B8" s="59"/>
      <c r="C8" s="60" t="s">
        <v>419</v>
      </c>
      <c r="D8" s="61" t="s">
        <v>458</v>
      </c>
      <c r="E8" s="59" t="s">
        <v>419</v>
      </c>
      <c r="F8" s="61" t="s">
        <v>416</v>
      </c>
      <c r="G8" s="62">
        <v>3</v>
      </c>
      <c r="H8" s="62">
        <v>6000</v>
      </c>
      <c r="I8" s="73">
        <v>18000</v>
      </c>
    </row>
    <row r="9" ht="17.25" customHeight="1" spans="1:9">
      <c r="A9" s="59"/>
      <c r="B9" s="59"/>
      <c r="C9" s="60" t="s">
        <v>420</v>
      </c>
      <c r="D9" s="61" t="s">
        <v>459</v>
      </c>
      <c r="E9" s="59" t="s">
        <v>460</v>
      </c>
      <c r="F9" s="61" t="s">
        <v>416</v>
      </c>
      <c r="G9" s="62">
        <v>1</v>
      </c>
      <c r="H9" s="62">
        <v>2500</v>
      </c>
      <c r="I9" s="73">
        <v>2500</v>
      </c>
    </row>
    <row r="10" ht="17.25" customHeight="1" spans="1:9">
      <c r="A10" s="59"/>
      <c r="B10" s="59"/>
      <c r="C10" s="60" t="s">
        <v>421</v>
      </c>
      <c r="D10" s="61" t="s">
        <v>461</v>
      </c>
      <c r="E10" s="59" t="s">
        <v>462</v>
      </c>
      <c r="F10" s="61" t="s">
        <v>416</v>
      </c>
      <c r="G10" s="62">
        <v>21</v>
      </c>
      <c r="H10" s="62">
        <v>700</v>
      </c>
      <c r="I10" s="73">
        <v>14700</v>
      </c>
    </row>
    <row r="11" ht="17.25" customHeight="1" spans="1:9">
      <c r="A11" s="59"/>
      <c r="B11" s="59"/>
      <c r="C11" s="60" t="s">
        <v>418</v>
      </c>
      <c r="D11" s="61" t="s">
        <v>456</v>
      </c>
      <c r="E11" s="59" t="s">
        <v>463</v>
      </c>
      <c r="F11" s="61" t="s">
        <v>416</v>
      </c>
      <c r="G11" s="62">
        <v>5</v>
      </c>
      <c r="H11" s="62">
        <v>280</v>
      </c>
      <c r="I11" s="73">
        <v>1400</v>
      </c>
    </row>
    <row r="12" ht="17.25" customHeight="1" spans="1:9">
      <c r="A12" s="59"/>
      <c r="B12" s="59"/>
      <c r="C12" s="60" t="s">
        <v>425</v>
      </c>
      <c r="D12" s="63" t="s">
        <v>464</v>
      </c>
      <c r="E12" s="59" t="s">
        <v>465</v>
      </c>
      <c r="F12" s="61" t="s">
        <v>416</v>
      </c>
      <c r="G12" s="62">
        <v>21</v>
      </c>
      <c r="H12" s="62">
        <v>3080</v>
      </c>
      <c r="I12" s="73">
        <v>64680</v>
      </c>
    </row>
    <row r="13" ht="17.25" customHeight="1" spans="1:9">
      <c r="A13" s="59"/>
      <c r="B13" s="59"/>
      <c r="C13" s="60" t="s">
        <v>425</v>
      </c>
      <c r="D13" s="63" t="s">
        <v>464</v>
      </c>
      <c r="E13" s="59" t="s">
        <v>466</v>
      </c>
      <c r="F13" s="61" t="s">
        <v>416</v>
      </c>
      <c r="G13" s="62">
        <v>21</v>
      </c>
      <c r="H13" s="62">
        <v>1469</v>
      </c>
      <c r="I13" s="73">
        <v>30849</v>
      </c>
    </row>
    <row r="14" ht="19.5" customHeight="1" spans="1:9">
      <c r="A14" s="64"/>
      <c r="B14" s="64"/>
      <c r="C14" s="60" t="s">
        <v>426</v>
      </c>
      <c r="D14" s="65" t="s">
        <v>467</v>
      </c>
      <c r="E14" s="59" t="s">
        <v>468</v>
      </c>
      <c r="F14" s="61" t="s">
        <v>416</v>
      </c>
      <c r="G14" s="62">
        <v>30</v>
      </c>
      <c r="H14" s="62">
        <v>580</v>
      </c>
      <c r="I14" s="73">
        <v>17400</v>
      </c>
    </row>
    <row r="15" ht="19.5" customHeight="1" spans="1:9">
      <c r="A15" s="66" t="s">
        <v>60</v>
      </c>
      <c r="B15" s="67"/>
      <c r="C15" s="67"/>
      <c r="D15" s="68"/>
      <c r="E15" s="69"/>
      <c r="F15" s="69"/>
      <c r="G15" s="70">
        <f>SUM(G7:G14)</f>
        <v>105</v>
      </c>
      <c r="H15" s="70">
        <f>SUM(H7:H14)</f>
        <v>14949</v>
      </c>
      <c r="I15" s="70">
        <f>SUM(I7:I14)</f>
        <v>150549</v>
      </c>
    </row>
  </sheetData>
  <mergeCells count="13">
    <mergeCell ref="A2:I2"/>
    <mergeCell ref="A3:C3"/>
    <mergeCell ref="E3:I3"/>
    <mergeCell ref="G4:I4"/>
    <mergeCell ref="A15:F15"/>
    <mergeCell ref="A4:A5"/>
    <mergeCell ref="A7:A14"/>
    <mergeCell ref="B4:B5"/>
    <mergeCell ref="B7:B14"/>
    <mergeCell ref="C4:C5"/>
    <mergeCell ref="D4:D5"/>
    <mergeCell ref="E4:E5"/>
    <mergeCell ref="F4:F5"/>
  </mergeCells>
  <pageMargins left="0.697916666666667" right="0.697916666666667" top="0.75" bottom="0.75" header="0.291666666666667" footer="0.291666666666667"/>
  <pageSetup paperSize="9" orientation="portrait" useFirstPageNumber="1"/>
  <headerFooter/>
  <ignoredErrors>
    <ignoredError sqref="G15:I15" unlockedFormula="1"/>
  </ignoredError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K12"/>
  <sheetViews>
    <sheetView workbookViewId="0">
      <selection activeCell="B12" sqref="B12"/>
    </sheetView>
  </sheetViews>
  <sheetFormatPr defaultColWidth="9.13888888888889" defaultRowHeight="14.25" customHeight="1"/>
  <cols>
    <col min="1" max="1" width="10.287037037037" style="1" customWidth="1"/>
    <col min="2" max="3" width="23.8611111111111" style="1" customWidth="1"/>
    <col min="4" max="4" width="11.1388888888889" style="1" customWidth="1"/>
    <col min="5" max="5" width="17.712962962963" style="1" customWidth="1"/>
    <col min="6" max="6" width="9.86111111111111" style="1" customWidth="1"/>
    <col min="7" max="7" width="17.712962962963" style="1" customWidth="1"/>
    <col min="8" max="11" width="23.1388888888889" style="1" customWidth="1"/>
    <col min="12" max="16384" width="9.13888888888889" style="1" customWidth="1"/>
  </cols>
  <sheetData>
    <row r="1" customHeight="1" spans="4:11">
      <c r="D1" s="2"/>
      <c r="E1" s="2"/>
      <c r="F1" s="2"/>
      <c r="G1" s="2"/>
      <c r="H1" s="3"/>
      <c r="I1" s="3"/>
      <c r="J1" s="3"/>
      <c r="K1" s="4" t="s">
        <v>469</v>
      </c>
    </row>
    <row r="2" ht="41.25" customHeight="1" spans="1:11">
      <c r="A2" s="5" t="s">
        <v>470</v>
      </c>
      <c r="B2" s="5"/>
      <c r="C2" s="5"/>
      <c r="D2" s="5"/>
      <c r="E2" s="5"/>
      <c r="F2" s="5"/>
      <c r="G2" s="5"/>
      <c r="H2" s="5"/>
      <c r="I2" s="5"/>
      <c r="J2" s="5"/>
      <c r="K2" s="5"/>
    </row>
    <row r="3" ht="13.5" customHeight="1" spans="1:11">
      <c r="A3" s="6" t="s">
        <v>2</v>
      </c>
      <c r="B3" s="7"/>
      <c r="C3" s="7"/>
      <c r="D3" s="7"/>
      <c r="E3" s="7"/>
      <c r="F3" s="7"/>
      <c r="G3" s="7"/>
      <c r="H3" s="8"/>
      <c r="I3" s="8"/>
      <c r="J3" s="8"/>
      <c r="K3" s="9" t="s">
        <v>3</v>
      </c>
    </row>
    <row r="4" ht="21.75" customHeight="1" spans="1:11">
      <c r="A4" s="10" t="s">
        <v>281</v>
      </c>
      <c r="B4" s="10" t="s">
        <v>186</v>
      </c>
      <c r="C4" s="10" t="s">
        <v>282</v>
      </c>
      <c r="D4" s="11" t="s">
        <v>187</v>
      </c>
      <c r="E4" s="11" t="s">
        <v>188</v>
      </c>
      <c r="F4" s="11" t="s">
        <v>283</v>
      </c>
      <c r="G4" s="11" t="s">
        <v>284</v>
      </c>
      <c r="H4" s="28" t="s">
        <v>60</v>
      </c>
      <c r="I4" s="12" t="s">
        <v>471</v>
      </c>
      <c r="J4" s="13"/>
      <c r="K4" s="14"/>
    </row>
    <row r="5" ht="21.75" customHeight="1" spans="1:11">
      <c r="A5" s="15"/>
      <c r="B5" s="15"/>
      <c r="C5" s="15"/>
      <c r="D5" s="16"/>
      <c r="E5" s="16"/>
      <c r="F5" s="16"/>
      <c r="G5" s="16"/>
      <c r="H5" s="29"/>
      <c r="I5" s="11" t="s">
        <v>63</v>
      </c>
      <c r="J5" s="11" t="s">
        <v>64</v>
      </c>
      <c r="K5" s="11" t="s">
        <v>65</v>
      </c>
    </row>
    <row r="6" ht="40.5" customHeight="1" spans="1:11">
      <c r="A6" s="30"/>
      <c r="B6" s="30"/>
      <c r="C6" s="30"/>
      <c r="D6" s="19"/>
      <c r="E6" s="19"/>
      <c r="F6" s="19"/>
      <c r="G6" s="19"/>
      <c r="H6" s="20"/>
      <c r="I6" s="19" t="s">
        <v>62</v>
      </c>
      <c r="J6" s="19"/>
      <c r="K6" s="19"/>
    </row>
    <row r="7" ht="15" customHeight="1" spans="1:11">
      <c r="A7" s="21">
        <v>1</v>
      </c>
      <c r="B7" s="21">
        <v>2</v>
      </c>
      <c r="C7" s="21">
        <v>3</v>
      </c>
      <c r="D7" s="21">
        <v>4</v>
      </c>
      <c r="E7" s="21">
        <v>5</v>
      </c>
      <c r="F7" s="21">
        <v>6</v>
      </c>
      <c r="G7" s="21">
        <v>7</v>
      </c>
      <c r="H7" s="21">
        <v>8</v>
      </c>
      <c r="I7" s="21">
        <v>9</v>
      </c>
      <c r="J7" s="38">
        <v>10</v>
      </c>
      <c r="K7" s="38">
        <v>11</v>
      </c>
    </row>
    <row r="8" ht="18.75" customHeight="1" spans="1:11">
      <c r="A8" s="31"/>
      <c r="B8" s="32" t="s">
        <v>75</v>
      </c>
      <c r="C8" s="31"/>
      <c r="D8" s="31"/>
      <c r="E8" s="31"/>
      <c r="F8" s="31"/>
      <c r="G8" s="31"/>
      <c r="H8" s="33" t="s">
        <v>75</v>
      </c>
      <c r="I8" s="33" t="s">
        <v>75</v>
      </c>
      <c r="J8" s="33" t="s">
        <v>75</v>
      </c>
      <c r="K8" s="24" t="s">
        <v>75</v>
      </c>
    </row>
    <row r="9" ht="18.75" customHeight="1" spans="1:11">
      <c r="A9" s="34" t="s">
        <v>75</v>
      </c>
      <c r="B9" s="32" t="s">
        <v>75</v>
      </c>
      <c r="C9" s="32" t="s">
        <v>75</v>
      </c>
      <c r="D9" s="32" t="s">
        <v>75</v>
      </c>
      <c r="E9" s="32" t="s">
        <v>75</v>
      </c>
      <c r="F9" s="32" t="s">
        <v>75</v>
      </c>
      <c r="G9" s="32" t="s">
        <v>75</v>
      </c>
      <c r="H9" s="24" t="s">
        <v>75</v>
      </c>
      <c r="I9" s="24" t="s">
        <v>75</v>
      </c>
      <c r="J9" s="24" t="s">
        <v>75</v>
      </c>
      <c r="K9" s="24" t="s">
        <v>75</v>
      </c>
    </row>
    <row r="10" ht="18.75" customHeight="1" spans="1:11">
      <c r="A10" s="35" t="s">
        <v>171</v>
      </c>
      <c r="B10" s="36"/>
      <c r="C10" s="36"/>
      <c r="D10" s="36"/>
      <c r="E10" s="36"/>
      <c r="F10" s="36"/>
      <c r="G10" s="37"/>
      <c r="H10" s="24" t="s">
        <v>75</v>
      </c>
      <c r="I10" s="24" t="s">
        <v>75</v>
      </c>
      <c r="J10" s="24" t="s">
        <v>75</v>
      </c>
      <c r="K10" s="24" t="s">
        <v>75</v>
      </c>
    </row>
    <row r="12" customHeight="1" spans="2:2">
      <c r="B12" s="1" t="s">
        <v>472</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385416666666667" right="0.385416666666667" top="0.583333333333333" bottom="0.583333333333333" header="0.5" footer="0.5"/>
  <pageSetup paperSize="9" scale="57" orientation="landscape" useFirstPageNumber="1"/>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13"/>
  <sheetViews>
    <sheetView workbookViewId="0">
      <selection activeCell="I30" sqref="I30"/>
    </sheetView>
  </sheetViews>
  <sheetFormatPr defaultColWidth="9.13888888888889" defaultRowHeight="14.25" customHeight="1" outlineLevelCol="6"/>
  <cols>
    <col min="1" max="1" width="35.287037037037" style="1" customWidth="1"/>
    <col min="2" max="4" width="28" style="1" customWidth="1"/>
    <col min="5" max="7" width="23.8611111111111" style="1" customWidth="1"/>
    <col min="8" max="16384" width="9.13888888888889" style="1" customWidth="1"/>
  </cols>
  <sheetData>
    <row r="1" ht="13.5" customHeight="1" spans="4:7">
      <c r="D1" s="2"/>
      <c r="E1" s="3"/>
      <c r="F1" s="3"/>
      <c r="G1" s="4" t="s">
        <v>473</v>
      </c>
    </row>
    <row r="2" ht="41.25" customHeight="1" spans="1:7">
      <c r="A2" s="5" t="s">
        <v>474</v>
      </c>
      <c r="B2" s="5"/>
      <c r="C2" s="5"/>
      <c r="D2" s="5"/>
      <c r="E2" s="5"/>
      <c r="F2" s="5"/>
      <c r="G2" s="5"/>
    </row>
    <row r="3" ht="13.5" customHeight="1" spans="1:7">
      <c r="A3" s="6" t="s">
        <v>2</v>
      </c>
      <c r="B3" s="7"/>
      <c r="C3" s="7"/>
      <c r="D3" s="7"/>
      <c r="E3" s="8"/>
      <c r="F3" s="8"/>
      <c r="G3" s="9" t="s">
        <v>3</v>
      </c>
    </row>
    <row r="4" ht="21.75" customHeight="1" spans="1:7">
      <c r="A4" s="10" t="s">
        <v>282</v>
      </c>
      <c r="B4" s="10" t="s">
        <v>281</v>
      </c>
      <c r="C4" s="10" t="s">
        <v>186</v>
      </c>
      <c r="D4" s="11" t="s">
        <v>475</v>
      </c>
      <c r="E4" s="12" t="s">
        <v>63</v>
      </c>
      <c r="F4" s="13"/>
      <c r="G4" s="14"/>
    </row>
    <row r="5" ht="21.75" customHeight="1" spans="1:7">
      <c r="A5" s="15"/>
      <c r="B5" s="15"/>
      <c r="C5" s="15"/>
      <c r="D5" s="16"/>
      <c r="E5" s="17" t="s">
        <v>476</v>
      </c>
      <c r="F5" s="11" t="s">
        <v>477</v>
      </c>
      <c r="G5" s="11" t="s">
        <v>478</v>
      </c>
    </row>
    <row r="6" ht="40.5" customHeight="1" spans="1:7">
      <c r="A6" s="18"/>
      <c r="B6" s="18"/>
      <c r="C6" s="18"/>
      <c r="D6" s="19"/>
      <c r="E6" s="20"/>
      <c r="F6" s="19" t="s">
        <v>62</v>
      </c>
      <c r="G6" s="19"/>
    </row>
    <row r="7" ht="15" customHeight="1" spans="1:7">
      <c r="A7" s="21">
        <v>1</v>
      </c>
      <c r="B7" s="21">
        <v>2</v>
      </c>
      <c r="C7" s="21">
        <v>3</v>
      </c>
      <c r="D7" s="21">
        <v>4</v>
      </c>
      <c r="E7" s="21">
        <v>5</v>
      </c>
      <c r="F7" s="21">
        <v>6</v>
      </c>
      <c r="G7" s="21">
        <v>7</v>
      </c>
    </row>
    <row r="8" ht="17.25" customHeight="1" spans="1:7">
      <c r="A8" s="22" t="s">
        <v>75</v>
      </c>
      <c r="B8" s="23"/>
      <c r="C8" s="23"/>
      <c r="D8" s="22"/>
      <c r="E8" s="24" t="s">
        <v>75</v>
      </c>
      <c r="F8" s="24" t="s">
        <v>75</v>
      </c>
      <c r="G8" s="24" t="s">
        <v>75</v>
      </c>
    </row>
    <row r="9" ht="18.75" customHeight="1" spans="1:7">
      <c r="A9" s="22"/>
      <c r="B9" s="22" t="s">
        <v>75</v>
      </c>
      <c r="C9" s="22" t="s">
        <v>75</v>
      </c>
      <c r="D9" s="22" t="s">
        <v>75</v>
      </c>
      <c r="E9" s="24" t="s">
        <v>75</v>
      </c>
      <c r="F9" s="24" t="s">
        <v>75</v>
      </c>
      <c r="G9" s="24" t="s">
        <v>75</v>
      </c>
    </row>
    <row r="10" ht="18.75" customHeight="1" spans="1:7">
      <c r="A10" s="25" t="s">
        <v>60</v>
      </c>
      <c r="B10" s="26" t="s">
        <v>75</v>
      </c>
      <c r="C10" s="26"/>
      <c r="D10" s="27"/>
      <c r="E10" s="24" t="s">
        <v>75</v>
      </c>
      <c r="F10" s="24" t="s">
        <v>75</v>
      </c>
      <c r="G10" s="24" t="s">
        <v>75</v>
      </c>
    </row>
    <row r="13" customHeight="1" spans="1:1">
      <c r="A13" s="1" t="s">
        <v>479</v>
      </c>
    </row>
  </sheetData>
  <mergeCells count="11">
    <mergeCell ref="A2:G2"/>
    <mergeCell ref="A3:D3"/>
    <mergeCell ref="E4:G4"/>
    <mergeCell ref="A10:D10"/>
    <mergeCell ref="A4:A6"/>
    <mergeCell ref="B4:B6"/>
    <mergeCell ref="C4:C6"/>
    <mergeCell ref="D4:D6"/>
    <mergeCell ref="E5:E6"/>
    <mergeCell ref="F5:F6"/>
    <mergeCell ref="G5:G6"/>
  </mergeCells>
  <printOptions horizontalCentered="1"/>
  <pageMargins left="0.385416666666667" right="0.385416666666667" top="0.583333333333333" bottom="0.583333333333333" header="0.5" footer="0.5"/>
  <pageSetup paperSize="9" scale="57" orientation="landscape" useFirstPageNumber="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S9"/>
  <sheetViews>
    <sheetView showGridLines="0" workbookViewId="0">
      <selection activeCell="B26" sqref="B26"/>
    </sheetView>
  </sheetViews>
  <sheetFormatPr defaultColWidth="8.57407407407407" defaultRowHeight="12.75" customHeight="1"/>
  <cols>
    <col min="1" max="1" width="15.287037037037" style="43" customWidth="1"/>
    <col min="2" max="2" width="35" style="43" customWidth="1"/>
    <col min="3" max="8" width="22" style="43" customWidth="1"/>
    <col min="9" max="9" width="22" style="40" customWidth="1"/>
    <col min="10" max="13" width="22" style="43" customWidth="1"/>
    <col min="14" max="18" width="22" style="40" customWidth="1"/>
    <col min="19" max="19" width="22" style="43" customWidth="1"/>
    <col min="20" max="16384" width="8.57407407407407" style="40" customWidth="1"/>
  </cols>
  <sheetData>
    <row r="1" ht="17.25" customHeight="1" spans="1:1">
      <c r="A1" s="199" t="s">
        <v>56</v>
      </c>
    </row>
    <row r="2" ht="41.25" customHeight="1" spans="1:1">
      <c r="A2" s="44" t="s">
        <v>57</v>
      </c>
    </row>
    <row r="3" ht="17.25" customHeight="1" spans="1:3">
      <c r="A3" s="45" t="s">
        <v>2</v>
      </c>
      <c r="C3" s="41" t="s">
        <v>3</v>
      </c>
    </row>
    <row r="4" ht="21.75" customHeight="1" spans="1:19">
      <c r="A4" s="47" t="s">
        <v>58</v>
      </c>
      <c r="B4" s="233" t="s">
        <v>59</v>
      </c>
      <c r="C4" s="233" t="s">
        <v>60</v>
      </c>
      <c r="D4" s="201" t="s">
        <v>61</v>
      </c>
      <c r="E4" s="201"/>
      <c r="F4" s="201"/>
      <c r="G4" s="201"/>
      <c r="H4" s="201"/>
      <c r="I4" s="51"/>
      <c r="J4" s="201"/>
      <c r="K4" s="201"/>
      <c r="L4" s="201"/>
      <c r="M4" s="201"/>
      <c r="N4" s="72"/>
      <c r="O4" s="201" t="s">
        <v>49</v>
      </c>
      <c r="P4" s="201"/>
      <c r="Q4" s="201"/>
      <c r="R4" s="201"/>
      <c r="S4" s="72"/>
    </row>
    <row r="5" ht="27" customHeight="1" spans="1:19">
      <c r="A5" s="234"/>
      <c r="B5" s="235"/>
      <c r="C5" s="235"/>
      <c r="D5" s="235" t="s">
        <v>62</v>
      </c>
      <c r="E5" s="235" t="s">
        <v>63</v>
      </c>
      <c r="F5" s="235" t="s">
        <v>64</v>
      </c>
      <c r="G5" s="235" t="s">
        <v>65</v>
      </c>
      <c r="H5" s="235" t="s">
        <v>66</v>
      </c>
      <c r="I5" s="237" t="s">
        <v>67</v>
      </c>
      <c r="J5" s="238"/>
      <c r="K5" s="238"/>
      <c r="L5" s="238"/>
      <c r="M5" s="238"/>
      <c r="N5" s="239"/>
      <c r="O5" s="235" t="s">
        <v>62</v>
      </c>
      <c r="P5" s="235" t="s">
        <v>63</v>
      </c>
      <c r="Q5" s="235" t="s">
        <v>64</v>
      </c>
      <c r="R5" s="235" t="s">
        <v>65</v>
      </c>
      <c r="S5" s="235" t="s">
        <v>68</v>
      </c>
    </row>
    <row r="6" ht="30" customHeight="1" spans="1:19">
      <c r="A6" s="223"/>
      <c r="B6" s="236"/>
      <c r="C6" s="145"/>
      <c r="D6" s="145"/>
      <c r="E6" s="145"/>
      <c r="F6" s="145"/>
      <c r="G6" s="145"/>
      <c r="H6" s="145"/>
      <c r="I6" s="82" t="s">
        <v>62</v>
      </c>
      <c r="J6" s="239" t="s">
        <v>69</v>
      </c>
      <c r="K6" s="239" t="s">
        <v>70</v>
      </c>
      <c r="L6" s="239" t="s">
        <v>71</v>
      </c>
      <c r="M6" s="239" t="s">
        <v>72</v>
      </c>
      <c r="N6" s="239" t="s">
        <v>73</v>
      </c>
      <c r="O6" s="148"/>
      <c r="P6" s="148"/>
      <c r="Q6" s="148"/>
      <c r="R6" s="148"/>
      <c r="S6" s="145"/>
    </row>
    <row r="7" ht="15" customHeight="1" spans="1:19">
      <c r="A7" s="211">
        <v>1</v>
      </c>
      <c r="B7" s="211">
        <v>2</v>
      </c>
      <c r="C7" s="211">
        <v>3</v>
      </c>
      <c r="D7" s="211">
        <v>4</v>
      </c>
      <c r="E7" s="211">
        <v>5</v>
      </c>
      <c r="F7" s="211">
        <v>6</v>
      </c>
      <c r="G7" s="211">
        <v>7</v>
      </c>
      <c r="H7" s="211">
        <v>8</v>
      </c>
      <c r="I7" s="82">
        <v>9</v>
      </c>
      <c r="J7" s="211">
        <v>10</v>
      </c>
      <c r="K7" s="211">
        <v>11</v>
      </c>
      <c r="L7" s="211">
        <v>12</v>
      </c>
      <c r="M7" s="211">
        <v>13</v>
      </c>
      <c r="N7" s="211">
        <v>14</v>
      </c>
      <c r="O7" s="211">
        <v>15</v>
      </c>
      <c r="P7" s="211">
        <v>16</v>
      </c>
      <c r="Q7" s="211">
        <v>17</v>
      </c>
      <c r="R7" s="211">
        <v>18</v>
      </c>
      <c r="S7" s="211">
        <v>19</v>
      </c>
    </row>
    <row r="8" ht="18" customHeight="1" spans="1:19">
      <c r="A8" s="221">
        <v>105013</v>
      </c>
      <c r="B8" s="221" t="s">
        <v>74</v>
      </c>
      <c r="C8" s="221">
        <v>10339306.11</v>
      </c>
      <c r="D8" s="221">
        <v>10339306.11</v>
      </c>
      <c r="E8" s="221">
        <v>10339306.11</v>
      </c>
      <c r="F8" s="92" t="s">
        <v>75</v>
      </c>
      <c r="G8" s="92" t="s">
        <v>75</v>
      </c>
      <c r="H8" s="92" t="s">
        <v>75</v>
      </c>
      <c r="I8" s="92" t="s">
        <v>75</v>
      </c>
      <c r="J8" s="92" t="s">
        <v>75</v>
      </c>
      <c r="K8" s="92" t="s">
        <v>75</v>
      </c>
      <c r="L8" s="92" t="s">
        <v>75</v>
      </c>
      <c r="M8" s="92" t="s">
        <v>75</v>
      </c>
      <c r="N8" s="92" t="s">
        <v>75</v>
      </c>
      <c r="O8" s="92" t="s">
        <v>75</v>
      </c>
      <c r="P8" s="92" t="s">
        <v>75</v>
      </c>
      <c r="Q8" s="92" t="s">
        <v>75</v>
      </c>
      <c r="R8" s="92" t="s">
        <v>75</v>
      </c>
      <c r="S8" s="92" t="s">
        <v>75</v>
      </c>
    </row>
    <row r="9" ht="18" customHeight="1" spans="1:19">
      <c r="A9" s="200" t="s">
        <v>60</v>
      </c>
      <c r="B9" s="219"/>
      <c r="C9" s="221">
        <v>10339306.11</v>
      </c>
      <c r="D9" s="221">
        <v>10339306.11</v>
      </c>
      <c r="E9" s="221">
        <v>10339306.11</v>
      </c>
      <c r="F9" s="92" t="s">
        <v>75</v>
      </c>
      <c r="G9" s="92" t="s">
        <v>75</v>
      </c>
      <c r="H9" s="92" t="s">
        <v>75</v>
      </c>
      <c r="I9" s="92" t="s">
        <v>75</v>
      </c>
      <c r="J9" s="92" t="s">
        <v>75</v>
      </c>
      <c r="K9" s="92" t="s">
        <v>75</v>
      </c>
      <c r="L9" s="92" t="s">
        <v>75</v>
      </c>
      <c r="M9" s="92" t="s">
        <v>75</v>
      </c>
      <c r="N9" s="92" t="s">
        <v>75</v>
      </c>
      <c r="O9" s="92" t="s">
        <v>75</v>
      </c>
      <c r="P9" s="92" t="s">
        <v>75</v>
      </c>
      <c r="Q9" s="92" t="s">
        <v>75</v>
      </c>
      <c r="R9" s="92" t="s">
        <v>75</v>
      </c>
      <c r="S9" s="92" t="s">
        <v>75</v>
      </c>
    </row>
  </sheetData>
  <mergeCells count="21">
    <mergeCell ref="A1:S1"/>
    <mergeCell ref="A2:S2"/>
    <mergeCell ref="A3:B3"/>
    <mergeCell ref="C3:S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1" right="1" top="0.75" bottom="0.75" header="0" footer="0"/>
  <pageSetup paperSize="9" orientation="landscape" useFirstPageNumber="1"/>
  <headerFooter>
    <oddFooter>&amp;C第&amp;P页，共&amp;N页&amp;R&amp;N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P23"/>
  <sheetViews>
    <sheetView showGridLines="0" zoomScale="96" zoomScaleNormal="96" workbookViewId="0">
      <pane xSplit="2" ySplit="6" topLeftCell="G7" activePane="bottomRight" state="frozen"/>
      <selection/>
      <selection pane="topRight"/>
      <selection pane="bottomLeft"/>
      <selection pane="bottomRight" activeCell="E25" sqref="E25"/>
    </sheetView>
  </sheetViews>
  <sheetFormatPr defaultColWidth="8.57407407407407" defaultRowHeight="12.75" customHeight="1"/>
  <cols>
    <col min="1" max="1" width="14.287037037037" style="43" customWidth="1"/>
    <col min="2" max="2" width="31.25" style="43" customWidth="1"/>
    <col min="3" max="3" width="24.5740740740741" style="43" customWidth="1"/>
    <col min="4" max="8" width="24.5740740740741" style="40" customWidth="1"/>
    <col min="9" max="9" width="26.712962962963" style="40" customWidth="1"/>
    <col min="10" max="11" width="24.4259259259259" style="40" customWidth="1"/>
    <col min="12" max="13" width="24.5740740740741" style="40" customWidth="1"/>
    <col min="14" max="16" width="24.5740740740741" style="43" customWidth="1"/>
    <col min="17" max="16384" width="8.57407407407407" style="40" customWidth="1"/>
  </cols>
  <sheetData>
    <row r="1" ht="17.25" customHeight="1" spans="1:1">
      <c r="A1" s="41" t="s">
        <v>76</v>
      </c>
    </row>
    <row r="2" ht="41.25" customHeight="1" spans="1:1">
      <c r="A2" s="44" t="s">
        <v>77</v>
      </c>
    </row>
    <row r="3" ht="17.25" customHeight="1" spans="1:3">
      <c r="A3" s="45" t="s">
        <v>2</v>
      </c>
      <c r="C3" s="41" t="s">
        <v>3</v>
      </c>
    </row>
    <row r="4" ht="27" customHeight="1" spans="1:16">
      <c r="A4" s="17" t="s">
        <v>78</v>
      </c>
      <c r="B4" s="17" t="s">
        <v>79</v>
      </c>
      <c r="C4" s="17" t="s">
        <v>60</v>
      </c>
      <c r="D4" s="190" t="s">
        <v>63</v>
      </c>
      <c r="E4" s="124"/>
      <c r="F4" s="125"/>
      <c r="G4" s="88" t="s">
        <v>64</v>
      </c>
      <c r="H4" s="88" t="s">
        <v>65</v>
      </c>
      <c r="I4" s="88" t="s">
        <v>80</v>
      </c>
      <c r="J4" s="190" t="s">
        <v>67</v>
      </c>
      <c r="K4" s="124"/>
      <c r="L4" s="124"/>
      <c r="M4" s="124"/>
      <c r="N4" s="13"/>
      <c r="O4" s="13"/>
      <c r="P4" s="14"/>
    </row>
    <row r="5" ht="42" customHeight="1" spans="1:16">
      <c r="A5" s="18"/>
      <c r="B5" s="18"/>
      <c r="C5" s="187"/>
      <c r="D5" s="79" t="s">
        <v>62</v>
      </c>
      <c r="E5" s="79" t="s">
        <v>81</v>
      </c>
      <c r="F5" s="79" t="s">
        <v>82</v>
      </c>
      <c r="G5" s="187"/>
      <c r="H5" s="187"/>
      <c r="I5" s="18"/>
      <c r="J5" s="79" t="s">
        <v>62</v>
      </c>
      <c r="K5" s="108" t="s">
        <v>83</v>
      </c>
      <c r="L5" s="108" t="s">
        <v>84</v>
      </c>
      <c r="M5" s="108" t="s">
        <v>85</v>
      </c>
      <c r="N5" s="108" t="s">
        <v>86</v>
      </c>
      <c r="O5" s="108" t="s">
        <v>87</v>
      </c>
      <c r="P5" s="108" t="s">
        <v>88</v>
      </c>
    </row>
    <row r="6" ht="18" customHeight="1" spans="1:16">
      <c r="A6" s="81" t="s">
        <v>89</v>
      </c>
      <c r="B6" s="81" t="s">
        <v>90</v>
      </c>
      <c r="C6" s="81" t="s">
        <v>91</v>
      </c>
      <c r="D6" s="138" t="s">
        <v>92</v>
      </c>
      <c r="E6" s="138" t="s">
        <v>93</v>
      </c>
      <c r="F6" s="138" t="s">
        <v>94</v>
      </c>
      <c r="G6" s="138" t="s">
        <v>95</v>
      </c>
      <c r="H6" s="138" t="s">
        <v>96</v>
      </c>
      <c r="I6" s="138" t="s">
        <v>97</v>
      </c>
      <c r="J6" s="138" t="s">
        <v>98</v>
      </c>
      <c r="K6" s="138" t="s">
        <v>99</v>
      </c>
      <c r="L6" s="138" t="s">
        <v>100</v>
      </c>
      <c r="M6" s="138" t="s">
        <v>101</v>
      </c>
      <c r="N6" s="81" t="s">
        <v>102</v>
      </c>
      <c r="O6" s="211">
        <v>15</v>
      </c>
      <c r="P6" s="211">
        <v>16</v>
      </c>
    </row>
    <row r="7" ht="18" customHeight="1" spans="1:16">
      <c r="A7" s="31">
        <v>205</v>
      </c>
      <c r="B7" s="31" t="s">
        <v>103</v>
      </c>
      <c r="C7" s="146">
        <v>8555856.07</v>
      </c>
      <c r="D7" s="146">
        <v>8555856.07</v>
      </c>
      <c r="E7" s="146">
        <v>7374479.2</v>
      </c>
      <c r="F7" s="146">
        <v>1181376.87</v>
      </c>
      <c r="G7" s="138"/>
      <c r="H7" s="138"/>
      <c r="I7" s="138"/>
      <c r="J7" s="138"/>
      <c r="K7" s="138"/>
      <c r="L7" s="138"/>
      <c r="M7" s="138"/>
      <c r="N7" s="81"/>
      <c r="O7" s="211"/>
      <c r="P7" s="211"/>
    </row>
    <row r="8" ht="18" customHeight="1" spans="1:16">
      <c r="A8" s="31">
        <v>20502</v>
      </c>
      <c r="B8" s="31" t="s">
        <v>104</v>
      </c>
      <c r="C8" s="146">
        <v>8555856.07</v>
      </c>
      <c r="D8" s="146">
        <v>8555856.07</v>
      </c>
      <c r="E8" s="146">
        <v>7374479.2</v>
      </c>
      <c r="F8" s="146">
        <v>1181376.87</v>
      </c>
      <c r="G8" s="138"/>
      <c r="H8" s="138"/>
      <c r="I8" s="138"/>
      <c r="J8" s="138"/>
      <c r="K8" s="138"/>
      <c r="L8" s="138"/>
      <c r="M8" s="138"/>
      <c r="N8" s="81"/>
      <c r="O8" s="211"/>
      <c r="P8" s="211"/>
    </row>
    <row r="9" ht="18" customHeight="1" spans="1:16">
      <c r="A9" s="177" t="s">
        <v>105</v>
      </c>
      <c r="B9" s="177" t="s">
        <v>104</v>
      </c>
      <c r="C9" s="146">
        <v>8555856.07</v>
      </c>
      <c r="D9" s="146">
        <v>8555856.07</v>
      </c>
      <c r="E9" s="146">
        <v>7374479.2</v>
      </c>
      <c r="F9" s="146">
        <v>1181376.87</v>
      </c>
      <c r="G9" s="138"/>
      <c r="H9" s="138"/>
      <c r="I9" s="138"/>
      <c r="J9" s="138"/>
      <c r="K9" s="138"/>
      <c r="L9" s="138"/>
      <c r="M9" s="138"/>
      <c r="N9" s="81"/>
      <c r="O9" s="211"/>
      <c r="P9" s="211"/>
    </row>
    <row r="10" ht="18" customHeight="1" spans="1:16">
      <c r="A10" s="177" t="s">
        <v>106</v>
      </c>
      <c r="B10" s="177" t="s">
        <v>107</v>
      </c>
      <c r="C10" s="146">
        <v>243000</v>
      </c>
      <c r="D10" s="146">
        <v>243000</v>
      </c>
      <c r="E10" s="146"/>
      <c r="F10" s="146">
        <v>243000</v>
      </c>
      <c r="G10" s="138"/>
      <c r="H10" s="138"/>
      <c r="I10" s="138"/>
      <c r="J10" s="138"/>
      <c r="K10" s="138"/>
      <c r="L10" s="138"/>
      <c r="M10" s="138"/>
      <c r="N10" s="81"/>
      <c r="O10" s="211"/>
      <c r="P10" s="211"/>
    </row>
    <row r="11" ht="18" customHeight="1" spans="1:16">
      <c r="A11" s="177">
        <v>208</v>
      </c>
      <c r="B11" s="177" t="s">
        <v>108</v>
      </c>
      <c r="C11" s="146">
        <v>578800</v>
      </c>
      <c r="D11" s="146">
        <v>578800</v>
      </c>
      <c r="E11" s="146">
        <v>578800</v>
      </c>
      <c r="F11" s="146"/>
      <c r="G11" s="138"/>
      <c r="H11" s="138"/>
      <c r="I11" s="138"/>
      <c r="J11" s="138"/>
      <c r="K11" s="138"/>
      <c r="L11" s="138"/>
      <c r="M11" s="138"/>
      <c r="N11" s="81"/>
      <c r="O11" s="211"/>
      <c r="P11" s="211"/>
    </row>
    <row r="12" ht="18" customHeight="1" spans="1:16">
      <c r="A12" s="177">
        <v>20805</v>
      </c>
      <c r="B12" s="177" t="s">
        <v>109</v>
      </c>
      <c r="C12" s="146">
        <f>C13+C14</f>
        <v>578800</v>
      </c>
      <c r="D12" s="146">
        <f>D13+D14</f>
        <v>578800</v>
      </c>
      <c r="E12" s="146">
        <f>E13+E14</f>
        <v>578800</v>
      </c>
      <c r="F12" s="146"/>
      <c r="G12" s="138"/>
      <c r="H12" s="138"/>
      <c r="I12" s="138"/>
      <c r="J12" s="138"/>
      <c r="K12" s="138"/>
      <c r="L12" s="138"/>
      <c r="M12" s="138"/>
      <c r="N12" s="81"/>
      <c r="O12" s="211"/>
      <c r="P12" s="211"/>
    </row>
    <row r="13" ht="18" customHeight="1" spans="1:16">
      <c r="A13" s="177" t="s">
        <v>110</v>
      </c>
      <c r="B13" s="177" t="s">
        <v>111</v>
      </c>
      <c r="C13" s="146">
        <v>456400</v>
      </c>
      <c r="D13" s="146">
        <v>456400</v>
      </c>
      <c r="E13" s="146">
        <v>456400</v>
      </c>
      <c r="F13" s="138"/>
      <c r="G13" s="138"/>
      <c r="H13" s="138"/>
      <c r="I13" s="138"/>
      <c r="J13" s="138"/>
      <c r="K13" s="138"/>
      <c r="L13" s="138"/>
      <c r="M13" s="138"/>
      <c r="N13" s="81"/>
      <c r="O13" s="211"/>
      <c r="P13" s="211"/>
    </row>
    <row r="14" ht="18" customHeight="1" spans="1:16">
      <c r="A14" s="177" t="s">
        <v>112</v>
      </c>
      <c r="B14" s="177" t="s">
        <v>113</v>
      </c>
      <c r="C14" s="146">
        <v>122400</v>
      </c>
      <c r="D14" s="146">
        <v>122400</v>
      </c>
      <c r="E14" s="146">
        <v>122400</v>
      </c>
      <c r="F14" s="138"/>
      <c r="G14" s="138"/>
      <c r="H14" s="138"/>
      <c r="I14" s="138"/>
      <c r="J14" s="138"/>
      <c r="K14" s="138"/>
      <c r="L14" s="138"/>
      <c r="M14" s="138"/>
      <c r="N14" s="81"/>
      <c r="O14" s="211"/>
      <c r="P14" s="211"/>
    </row>
    <row r="15" ht="18" customHeight="1" spans="1:16">
      <c r="A15" s="177">
        <v>210</v>
      </c>
      <c r="B15" s="177" t="s">
        <v>114</v>
      </c>
      <c r="C15" s="146">
        <v>463842.04</v>
      </c>
      <c r="D15" s="146">
        <v>463842.04</v>
      </c>
      <c r="E15" s="146">
        <v>463842.04</v>
      </c>
      <c r="F15" s="138"/>
      <c r="G15" s="138"/>
      <c r="H15" s="138"/>
      <c r="I15" s="138"/>
      <c r="J15" s="138"/>
      <c r="K15" s="138"/>
      <c r="L15" s="138"/>
      <c r="M15" s="138"/>
      <c r="N15" s="81"/>
      <c r="O15" s="211"/>
      <c r="P15" s="211"/>
    </row>
    <row r="16" ht="18" customHeight="1" spans="1:16">
      <c r="A16" s="177">
        <v>21011</v>
      </c>
      <c r="B16" s="177" t="s">
        <v>115</v>
      </c>
      <c r="C16" s="146">
        <f>C17+C18+C19</f>
        <v>463842.04</v>
      </c>
      <c r="D16" s="146">
        <f>D17+D18+D19</f>
        <v>463842.04</v>
      </c>
      <c r="E16" s="146">
        <f>E17+E18+E19</f>
        <v>463842.04</v>
      </c>
      <c r="F16" s="138"/>
      <c r="G16" s="138"/>
      <c r="H16" s="138"/>
      <c r="I16" s="138"/>
      <c r="J16" s="138"/>
      <c r="K16" s="138"/>
      <c r="L16" s="138"/>
      <c r="M16" s="138"/>
      <c r="N16" s="81"/>
      <c r="O16" s="211"/>
      <c r="P16" s="211"/>
    </row>
    <row r="17" ht="18" customHeight="1" spans="1:16">
      <c r="A17" s="177" t="s">
        <v>116</v>
      </c>
      <c r="B17" s="177" t="s">
        <v>117</v>
      </c>
      <c r="C17" s="146">
        <v>281736</v>
      </c>
      <c r="D17" s="146">
        <v>281736</v>
      </c>
      <c r="E17" s="146">
        <v>281736</v>
      </c>
      <c r="F17" s="138"/>
      <c r="G17" s="138"/>
      <c r="H17" s="138"/>
      <c r="I17" s="138"/>
      <c r="J17" s="138"/>
      <c r="K17" s="138"/>
      <c r="L17" s="138"/>
      <c r="M17" s="138"/>
      <c r="N17" s="81"/>
      <c r="O17" s="211"/>
      <c r="P17" s="211"/>
    </row>
    <row r="18" ht="18" customHeight="1" spans="1:16">
      <c r="A18" s="177" t="s">
        <v>118</v>
      </c>
      <c r="B18" s="177" t="s">
        <v>119</v>
      </c>
      <c r="C18" s="146">
        <v>154870</v>
      </c>
      <c r="D18" s="146">
        <v>154870</v>
      </c>
      <c r="E18" s="146">
        <v>154870</v>
      </c>
      <c r="F18" s="138"/>
      <c r="G18" s="138"/>
      <c r="H18" s="138"/>
      <c r="I18" s="138"/>
      <c r="J18" s="138"/>
      <c r="K18" s="138"/>
      <c r="L18" s="138"/>
      <c r="M18" s="138"/>
      <c r="N18" s="81"/>
      <c r="O18" s="211"/>
      <c r="P18" s="211"/>
    </row>
    <row r="19" ht="18" customHeight="1" spans="1:16">
      <c r="A19" s="177" t="s">
        <v>120</v>
      </c>
      <c r="B19" s="177" t="s">
        <v>121</v>
      </c>
      <c r="C19" s="146">
        <v>27236.04</v>
      </c>
      <c r="D19" s="146">
        <v>27236.04</v>
      </c>
      <c r="E19" s="146">
        <v>27236.04</v>
      </c>
      <c r="F19" s="138"/>
      <c r="G19" s="138"/>
      <c r="H19" s="138"/>
      <c r="I19" s="138"/>
      <c r="J19" s="138"/>
      <c r="K19" s="138"/>
      <c r="L19" s="138"/>
      <c r="M19" s="138"/>
      <c r="N19" s="81"/>
      <c r="O19" s="211"/>
      <c r="P19" s="211"/>
    </row>
    <row r="20" ht="18" customHeight="1" spans="1:16">
      <c r="A20" s="177">
        <v>221</v>
      </c>
      <c r="B20" s="177" t="s">
        <v>122</v>
      </c>
      <c r="C20" s="146">
        <v>497808</v>
      </c>
      <c r="D20" s="146">
        <v>497808</v>
      </c>
      <c r="E20" s="146">
        <v>497808</v>
      </c>
      <c r="F20" s="138"/>
      <c r="G20" s="138"/>
      <c r="H20" s="138"/>
      <c r="I20" s="138"/>
      <c r="J20" s="138"/>
      <c r="K20" s="138"/>
      <c r="L20" s="138"/>
      <c r="M20" s="138"/>
      <c r="N20" s="81"/>
      <c r="O20" s="211"/>
      <c r="P20" s="211"/>
    </row>
    <row r="21" ht="18" customHeight="1" spans="1:16">
      <c r="A21" s="177">
        <v>22102</v>
      </c>
      <c r="B21" s="177" t="s">
        <v>123</v>
      </c>
      <c r="C21" s="146">
        <v>497808</v>
      </c>
      <c r="D21" s="146">
        <v>497808</v>
      </c>
      <c r="E21" s="146">
        <v>497808</v>
      </c>
      <c r="F21" s="138"/>
      <c r="G21" s="138"/>
      <c r="H21" s="138"/>
      <c r="I21" s="138"/>
      <c r="J21" s="138"/>
      <c r="K21" s="138"/>
      <c r="L21" s="138"/>
      <c r="M21" s="138"/>
      <c r="N21" s="81"/>
      <c r="O21" s="211"/>
      <c r="P21" s="211"/>
    </row>
    <row r="22" ht="21" customHeight="1" spans="1:16">
      <c r="A22" s="177" t="s">
        <v>124</v>
      </c>
      <c r="B22" s="177" t="s">
        <v>125</v>
      </c>
      <c r="C22" s="146">
        <v>497808</v>
      </c>
      <c r="D22" s="146">
        <v>497808</v>
      </c>
      <c r="E22" s="146">
        <v>497808</v>
      </c>
      <c r="F22" s="92" t="s">
        <v>75</v>
      </c>
      <c r="G22" s="92" t="s">
        <v>75</v>
      </c>
      <c r="H22" s="92" t="s">
        <v>75</v>
      </c>
      <c r="I22" s="92" t="s">
        <v>75</v>
      </c>
      <c r="J22" s="92" t="s">
        <v>75</v>
      </c>
      <c r="K22" s="92" t="s">
        <v>75</v>
      </c>
      <c r="L22" s="92" t="s">
        <v>75</v>
      </c>
      <c r="M22" s="92" t="s">
        <v>75</v>
      </c>
      <c r="N22" s="182" t="s">
        <v>75</v>
      </c>
      <c r="O22" s="182"/>
      <c r="P22" s="182" t="s">
        <v>75</v>
      </c>
    </row>
    <row r="23" ht="21" customHeight="1" spans="1:16">
      <c r="A23" s="232" t="s">
        <v>60</v>
      </c>
      <c r="B23" s="178"/>
      <c r="C23" s="146">
        <v>10339306.11</v>
      </c>
      <c r="D23" s="146">
        <v>10339306.11</v>
      </c>
      <c r="E23" s="146">
        <v>8914929.24</v>
      </c>
      <c r="F23" s="146">
        <v>1424376.87</v>
      </c>
      <c r="G23" s="92" t="s">
        <v>75</v>
      </c>
      <c r="H23" s="92" t="s">
        <v>75</v>
      </c>
      <c r="I23" s="92" t="s">
        <v>75</v>
      </c>
      <c r="J23" s="92" t="s">
        <v>75</v>
      </c>
      <c r="K23" s="92" t="s">
        <v>75</v>
      </c>
      <c r="L23" s="92" t="s">
        <v>75</v>
      </c>
      <c r="M23" s="92" t="s">
        <v>75</v>
      </c>
      <c r="N23" s="92" t="s">
        <v>75</v>
      </c>
      <c r="O23" s="92"/>
      <c r="P23" s="92" t="s">
        <v>75</v>
      </c>
    </row>
  </sheetData>
  <mergeCells count="13">
    <mergeCell ref="A1:P1"/>
    <mergeCell ref="A2:P2"/>
    <mergeCell ref="A3:B3"/>
    <mergeCell ref="C3:P3"/>
    <mergeCell ref="D4:F4"/>
    <mergeCell ref="J4:P4"/>
    <mergeCell ref="A23:B23"/>
    <mergeCell ref="A4:A5"/>
    <mergeCell ref="B4:B5"/>
    <mergeCell ref="C4:C5"/>
    <mergeCell ref="G4:G5"/>
    <mergeCell ref="H4:H5"/>
    <mergeCell ref="I4:I5"/>
  </mergeCells>
  <printOptions horizontalCentered="1"/>
  <pageMargins left="1" right="1" top="0.75" bottom="0.75" header="0" footer="0"/>
  <pageSetup paperSize="9" orientation="landscape" useFirstPageNumber="1"/>
  <headerFooter>
    <oddFooter>&amp;C第&amp;P页，共&amp;N页&amp;R&amp;N</oddFooter>
  </headerFooter>
  <ignoredErrors>
    <ignoredError sqref="C12:F12 C16:E16" unlockedFormula="1"/>
    <ignoredError sqref="A9:A10 A13:A14 A17:A19 A22"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6"/>
  <sheetViews>
    <sheetView showGridLines="0" topLeftCell="C3" workbookViewId="0">
      <selection activeCell="H38" sqref="H38"/>
    </sheetView>
  </sheetViews>
  <sheetFormatPr defaultColWidth="8.57407407407407" defaultRowHeight="12.75" customHeight="1" outlineLevelCol="3"/>
  <cols>
    <col min="1" max="4" width="35.5740740740741" style="43" customWidth="1"/>
    <col min="5" max="16384" width="8.57407407407407" style="40" customWidth="1"/>
  </cols>
  <sheetData>
    <row r="1" ht="15" customHeight="1" spans="1:4">
      <c r="A1" s="42"/>
      <c r="B1" s="214"/>
      <c r="C1" s="214"/>
      <c r="D1" s="214" t="s">
        <v>126</v>
      </c>
    </row>
    <row r="2" ht="41.25" customHeight="1" spans="1:1">
      <c r="A2" s="215" t="s">
        <v>127</v>
      </c>
    </row>
    <row r="3" ht="17.25" customHeight="1" spans="1:4">
      <c r="A3" s="216" t="s">
        <v>2</v>
      </c>
      <c r="B3" s="217"/>
      <c r="D3" s="214" t="s">
        <v>3</v>
      </c>
    </row>
    <row r="4" ht="17.25" customHeight="1" spans="1:4">
      <c r="A4" s="191" t="s">
        <v>4</v>
      </c>
      <c r="B4" s="218"/>
      <c r="C4" s="191" t="s">
        <v>5</v>
      </c>
      <c r="D4" s="219"/>
    </row>
    <row r="5" ht="18.75" customHeight="1" spans="1:4">
      <c r="A5" s="191" t="s">
        <v>6</v>
      </c>
      <c r="B5" s="191" t="s">
        <v>7</v>
      </c>
      <c r="C5" s="191" t="s">
        <v>128</v>
      </c>
      <c r="D5" s="108" t="s">
        <v>7</v>
      </c>
    </row>
    <row r="6" ht="16.5" customHeight="1" spans="1:4">
      <c r="A6" s="220" t="s">
        <v>129</v>
      </c>
      <c r="B6" s="221">
        <v>10339306.11</v>
      </c>
      <c r="C6" s="222" t="s">
        <v>130</v>
      </c>
      <c r="D6" s="221">
        <v>10339306.11</v>
      </c>
    </row>
    <row r="7" ht="16.5" customHeight="1" spans="1:4">
      <c r="A7" s="220" t="s">
        <v>131</v>
      </c>
      <c r="B7" s="221">
        <v>10339306.11</v>
      </c>
      <c r="C7" s="222" t="s">
        <v>132</v>
      </c>
      <c r="D7" s="221"/>
    </row>
    <row r="8" ht="16.5" customHeight="1" spans="1:4">
      <c r="A8" s="220" t="s">
        <v>133</v>
      </c>
      <c r="B8" s="221"/>
      <c r="C8" s="222" t="s">
        <v>134</v>
      </c>
      <c r="D8" s="221"/>
    </row>
    <row r="9" ht="16.5" customHeight="1" spans="1:4">
      <c r="A9" s="220" t="s">
        <v>135</v>
      </c>
      <c r="B9" s="221"/>
      <c r="C9" s="222" t="s">
        <v>136</v>
      </c>
      <c r="D9" s="221"/>
    </row>
    <row r="10" ht="16.5" customHeight="1" spans="1:4">
      <c r="A10" s="220" t="s">
        <v>137</v>
      </c>
      <c r="B10" s="221"/>
      <c r="C10" s="222" t="s">
        <v>138</v>
      </c>
      <c r="D10" s="221"/>
    </row>
    <row r="11" ht="16.5" customHeight="1" spans="1:4">
      <c r="A11" s="220" t="s">
        <v>131</v>
      </c>
      <c r="B11" s="221"/>
      <c r="C11" s="222" t="s">
        <v>139</v>
      </c>
      <c r="D11" s="221">
        <v>8798856.07</v>
      </c>
    </row>
    <row r="12" ht="16.5" customHeight="1" spans="1:4">
      <c r="A12" s="223" t="s">
        <v>133</v>
      </c>
      <c r="B12" s="224"/>
      <c r="C12" s="225" t="s">
        <v>140</v>
      </c>
      <c r="D12" s="224"/>
    </row>
    <row r="13" ht="16.5" customHeight="1" spans="1:4">
      <c r="A13" s="223" t="s">
        <v>135</v>
      </c>
      <c r="B13" s="224"/>
      <c r="C13" s="225" t="s">
        <v>141</v>
      </c>
      <c r="D13" s="224"/>
    </row>
    <row r="14" ht="16.5" customHeight="1" spans="1:4">
      <c r="A14" s="226"/>
      <c r="B14" s="227"/>
      <c r="C14" s="225" t="s">
        <v>142</v>
      </c>
      <c r="D14" s="221">
        <v>578800</v>
      </c>
    </row>
    <row r="15" ht="16.5" customHeight="1" spans="1:4">
      <c r="A15" s="226"/>
      <c r="B15" s="227"/>
      <c r="C15" s="225" t="s">
        <v>143</v>
      </c>
      <c r="D15" s="221">
        <v>463842.04</v>
      </c>
    </row>
    <row r="16" ht="16.5" customHeight="1" spans="1:4">
      <c r="A16" s="226"/>
      <c r="B16" s="227"/>
      <c r="C16" s="225" t="s">
        <v>144</v>
      </c>
      <c r="D16" s="224"/>
    </row>
    <row r="17" ht="16.5" customHeight="1" spans="1:4">
      <c r="A17" s="226"/>
      <c r="B17" s="227"/>
      <c r="C17" s="225" t="s">
        <v>145</v>
      </c>
      <c r="D17" s="224"/>
    </row>
    <row r="18" ht="16.5" customHeight="1" spans="1:4">
      <c r="A18" s="226"/>
      <c r="B18" s="227"/>
      <c r="C18" s="225" t="s">
        <v>146</v>
      </c>
      <c r="D18" s="224"/>
    </row>
    <row r="19" ht="16.5" customHeight="1" spans="1:4">
      <c r="A19" s="226"/>
      <c r="B19" s="227"/>
      <c r="C19" s="225" t="s">
        <v>147</v>
      </c>
      <c r="D19" s="224"/>
    </row>
    <row r="20" ht="16.5" customHeight="1" spans="1:4">
      <c r="A20" s="226"/>
      <c r="B20" s="227"/>
      <c r="C20" s="225" t="s">
        <v>148</v>
      </c>
      <c r="D20" s="224"/>
    </row>
    <row r="21" ht="16.5" customHeight="1" spans="1:4">
      <c r="A21" s="226"/>
      <c r="B21" s="227"/>
      <c r="C21" s="225" t="s">
        <v>149</v>
      </c>
      <c r="D21" s="224"/>
    </row>
    <row r="22" ht="16.5" customHeight="1" spans="1:4">
      <c r="A22" s="226"/>
      <c r="B22" s="227"/>
      <c r="C22" s="225" t="s">
        <v>150</v>
      </c>
      <c r="D22" s="224"/>
    </row>
    <row r="23" ht="16.5" customHeight="1" spans="1:4">
      <c r="A23" s="226"/>
      <c r="B23" s="227"/>
      <c r="C23" s="225" t="s">
        <v>151</v>
      </c>
      <c r="D23" s="224"/>
    </row>
    <row r="24" ht="16.5" customHeight="1" spans="1:4">
      <c r="A24" s="226"/>
      <c r="B24" s="227"/>
      <c r="C24" s="225" t="s">
        <v>152</v>
      </c>
      <c r="D24" s="224"/>
    </row>
    <row r="25" ht="16.5" customHeight="1" spans="1:4">
      <c r="A25" s="226"/>
      <c r="B25" s="227"/>
      <c r="C25" s="225" t="s">
        <v>153</v>
      </c>
      <c r="D25" s="224">
        <v>497808</v>
      </c>
    </row>
    <row r="26" ht="16.5" customHeight="1" spans="1:4">
      <c r="A26" s="226"/>
      <c r="B26" s="227"/>
      <c r="C26" s="225" t="s">
        <v>154</v>
      </c>
      <c r="D26" s="224"/>
    </row>
    <row r="27" ht="16.5" customHeight="1" spans="1:4">
      <c r="A27" s="226"/>
      <c r="B27" s="227"/>
      <c r="C27" s="225" t="s">
        <v>155</v>
      </c>
      <c r="D27" s="224"/>
    </row>
    <row r="28" ht="16.5" customHeight="1" spans="1:4">
      <c r="A28" s="226"/>
      <c r="B28" s="227"/>
      <c r="C28" s="225" t="s">
        <v>156</v>
      </c>
      <c r="D28" s="224"/>
    </row>
    <row r="29" ht="16.5" customHeight="1" spans="1:4">
      <c r="A29" s="226"/>
      <c r="B29" s="227"/>
      <c r="C29" s="225" t="s">
        <v>157</v>
      </c>
      <c r="D29" s="224"/>
    </row>
    <row r="30" ht="16.5" customHeight="1" spans="1:4">
      <c r="A30" s="226"/>
      <c r="B30" s="227"/>
      <c r="C30" s="225" t="s">
        <v>158</v>
      </c>
      <c r="D30" s="224"/>
    </row>
    <row r="31" ht="16.5" customHeight="1" spans="1:4">
      <c r="A31" s="226"/>
      <c r="B31" s="227"/>
      <c r="C31" s="223" t="s">
        <v>159</v>
      </c>
      <c r="D31" s="224"/>
    </row>
    <row r="32" ht="15" customHeight="1" spans="1:4">
      <c r="A32" s="226"/>
      <c r="B32" s="227"/>
      <c r="C32" s="223" t="s">
        <v>160</v>
      </c>
      <c r="D32" s="228" t="s">
        <v>75</v>
      </c>
    </row>
    <row r="33" ht="16.5" customHeight="1" spans="1:4">
      <c r="A33" s="226"/>
      <c r="B33" s="227"/>
      <c r="C33" s="223" t="s">
        <v>161</v>
      </c>
      <c r="D33" s="224"/>
    </row>
    <row r="34" ht="17.25" customHeight="1" spans="1:4">
      <c r="A34" s="226"/>
      <c r="B34" s="227"/>
      <c r="C34" s="223" t="s">
        <v>162</v>
      </c>
      <c r="D34" s="228" t="s">
        <v>75</v>
      </c>
    </row>
    <row r="35" ht="16.5" customHeight="1" spans="1:4">
      <c r="A35" s="226"/>
      <c r="B35" s="227"/>
      <c r="C35" s="229" t="s">
        <v>163</v>
      </c>
      <c r="D35" s="228"/>
    </row>
    <row r="36" ht="15" customHeight="1" spans="1:4">
      <c r="A36" s="230" t="s">
        <v>54</v>
      </c>
      <c r="B36" s="231">
        <v>10339306.11</v>
      </c>
      <c r="C36" s="230" t="s">
        <v>55</v>
      </c>
      <c r="D36" s="231">
        <v>10339306.11</v>
      </c>
    </row>
  </sheetData>
  <mergeCells count="4">
    <mergeCell ref="A2:D2"/>
    <mergeCell ref="A3:B3"/>
    <mergeCell ref="A4:B4"/>
    <mergeCell ref="C4:D4"/>
  </mergeCells>
  <printOptions horizontalCentered="1"/>
  <pageMargins left="1" right="1" top="0.75" bottom="0.75" header="0" footer="0"/>
  <pageSetup paperSize="9" orientation="landscape" useFirstPageNumber="1"/>
  <headerFooter>
    <oddFooter>&amp;C第&amp;P页，共&amp;N页&amp;R&amp;N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23"/>
  <sheetViews>
    <sheetView tabSelected="1" zoomScale="80" zoomScaleNormal="80" topLeftCell="D1" workbookViewId="0">
      <selection activeCell="F13" sqref="F13"/>
    </sheetView>
  </sheetViews>
  <sheetFormatPr defaultColWidth="9.13888888888889" defaultRowHeight="14.25" customHeight="1" outlineLevelCol="6"/>
  <cols>
    <col min="1" max="1" width="20.1388888888889" style="150" customWidth="1"/>
    <col min="2" max="2" width="44" style="150" customWidth="1"/>
    <col min="3" max="7" width="24.1388888888889" style="1" customWidth="1"/>
    <col min="8" max="16384" width="9.13888888888889" style="1" customWidth="1"/>
  </cols>
  <sheetData>
    <row r="1" customHeight="1" spans="4:7">
      <c r="D1" s="175"/>
      <c r="F1" s="83"/>
      <c r="G1" s="183" t="s">
        <v>164</v>
      </c>
    </row>
    <row r="2" ht="41.25" customHeight="1" spans="1:7">
      <c r="A2" s="156" t="s">
        <v>165</v>
      </c>
      <c r="B2" s="156"/>
      <c r="C2" s="156"/>
      <c r="D2" s="156"/>
      <c r="E2" s="156"/>
      <c r="F2" s="156"/>
      <c r="G2" s="156"/>
    </row>
    <row r="3" ht="18" customHeight="1" spans="1:7">
      <c r="A3" s="6" t="s">
        <v>2</v>
      </c>
      <c r="F3" s="153"/>
      <c r="G3" s="149" t="s">
        <v>166</v>
      </c>
    </row>
    <row r="4" ht="20.25" customHeight="1" spans="1:7">
      <c r="A4" s="208" t="s">
        <v>167</v>
      </c>
      <c r="B4" s="209"/>
      <c r="C4" s="88" t="s">
        <v>60</v>
      </c>
      <c r="D4" s="190" t="s">
        <v>81</v>
      </c>
      <c r="E4" s="13"/>
      <c r="F4" s="14"/>
      <c r="G4" s="180" t="s">
        <v>82</v>
      </c>
    </row>
    <row r="5" ht="20.25" customHeight="1" spans="1:7">
      <c r="A5" s="210" t="s">
        <v>78</v>
      </c>
      <c r="B5" s="210" t="s">
        <v>79</v>
      </c>
      <c r="C5" s="20"/>
      <c r="D5" s="161" t="s">
        <v>62</v>
      </c>
      <c r="E5" s="161" t="s">
        <v>168</v>
      </c>
      <c r="F5" s="161" t="s">
        <v>169</v>
      </c>
      <c r="G5" s="107"/>
    </row>
    <row r="6" ht="15" customHeight="1" spans="1:7">
      <c r="A6" s="211" t="s">
        <v>89</v>
      </c>
      <c r="B6" s="211" t="s">
        <v>90</v>
      </c>
      <c r="C6" s="211" t="s">
        <v>91</v>
      </c>
      <c r="D6" s="211" t="s">
        <v>92</v>
      </c>
      <c r="E6" s="211" t="s">
        <v>93</v>
      </c>
      <c r="F6" s="211" t="s">
        <v>94</v>
      </c>
      <c r="G6" s="211" t="s">
        <v>95</v>
      </c>
    </row>
    <row r="7" ht="15" customHeight="1" spans="1:7">
      <c r="A7" s="212">
        <v>205</v>
      </c>
      <c r="B7" s="212" t="s">
        <v>103</v>
      </c>
      <c r="C7" s="146">
        <v>8798856.07</v>
      </c>
      <c r="D7" s="146">
        <v>7374479.2</v>
      </c>
      <c r="E7" s="146">
        <v>6833637.6</v>
      </c>
      <c r="F7" s="146">
        <v>540841.600000001</v>
      </c>
      <c r="G7" s="146">
        <v>1424376.87</v>
      </c>
    </row>
    <row r="8" ht="15" customHeight="1" spans="1:7">
      <c r="A8" s="212">
        <v>20502</v>
      </c>
      <c r="B8" s="212" t="s">
        <v>170</v>
      </c>
      <c r="C8" s="146">
        <v>8798856.07</v>
      </c>
      <c r="D8" s="146">
        <v>7374479.2</v>
      </c>
      <c r="E8" s="146">
        <v>6833637.6</v>
      </c>
      <c r="F8" s="146">
        <v>540841.600000001</v>
      </c>
      <c r="G8" s="146">
        <v>1424376.87</v>
      </c>
    </row>
    <row r="9" ht="15" customHeight="1" spans="1:7">
      <c r="A9" s="177" t="s">
        <v>105</v>
      </c>
      <c r="B9" s="177" t="s">
        <v>104</v>
      </c>
      <c r="C9" s="146">
        <v>8555856.07</v>
      </c>
      <c r="D9" s="146">
        <v>7374479.2</v>
      </c>
      <c r="E9" s="146">
        <v>6833637.6</v>
      </c>
      <c r="F9" s="146">
        <v>540841.600000001</v>
      </c>
      <c r="G9" s="146">
        <v>1181376.87</v>
      </c>
    </row>
    <row r="10" ht="15" customHeight="1" spans="1:7">
      <c r="A10" s="177" t="s">
        <v>106</v>
      </c>
      <c r="B10" s="177" t="s">
        <v>107</v>
      </c>
      <c r="C10" s="146">
        <v>243000</v>
      </c>
      <c r="D10" s="146"/>
      <c r="E10" s="146"/>
      <c r="F10" s="211"/>
      <c r="G10" s="146">
        <v>243000</v>
      </c>
    </row>
    <row r="11" ht="15" customHeight="1" spans="1:7">
      <c r="A11" s="177">
        <v>208</v>
      </c>
      <c r="B11" s="177" t="s">
        <v>108</v>
      </c>
      <c r="C11" s="146">
        <v>578800</v>
      </c>
      <c r="D11" s="146">
        <v>578800</v>
      </c>
      <c r="E11" s="146">
        <v>578800</v>
      </c>
      <c r="F11" s="211"/>
      <c r="G11" s="146"/>
    </row>
    <row r="12" ht="15" customHeight="1" spans="1:7">
      <c r="A12" s="177">
        <v>20805</v>
      </c>
      <c r="B12" s="177" t="s">
        <v>109</v>
      </c>
      <c r="C12" s="146">
        <f>C13+C14</f>
        <v>578800</v>
      </c>
      <c r="D12" s="146">
        <f>D13+D14</f>
        <v>578800</v>
      </c>
      <c r="E12" s="146">
        <f>E13+E14</f>
        <v>578800</v>
      </c>
      <c r="F12" s="211"/>
      <c r="G12" s="146"/>
    </row>
    <row r="13" ht="15" customHeight="1" spans="1:7">
      <c r="A13" s="177" t="s">
        <v>110</v>
      </c>
      <c r="B13" s="177" t="s">
        <v>111</v>
      </c>
      <c r="C13" s="146">
        <v>456400</v>
      </c>
      <c r="D13" s="146">
        <v>456400</v>
      </c>
      <c r="E13" s="146">
        <v>456400</v>
      </c>
      <c r="F13" s="211"/>
      <c r="G13" s="211"/>
    </row>
    <row r="14" ht="15" customHeight="1" spans="1:7">
      <c r="A14" s="177" t="s">
        <v>112</v>
      </c>
      <c r="B14" s="177" t="s">
        <v>113</v>
      </c>
      <c r="C14" s="146">
        <v>122400</v>
      </c>
      <c r="D14" s="146">
        <v>122400</v>
      </c>
      <c r="E14" s="146">
        <v>122400</v>
      </c>
      <c r="F14" s="211"/>
      <c r="G14" s="211"/>
    </row>
    <row r="15" ht="15" customHeight="1" spans="1:7">
      <c r="A15" s="177">
        <v>210</v>
      </c>
      <c r="B15" s="177" t="s">
        <v>114</v>
      </c>
      <c r="C15" s="146">
        <v>463842.04</v>
      </c>
      <c r="D15" s="146">
        <v>463842.04</v>
      </c>
      <c r="E15" s="146">
        <v>463842.04</v>
      </c>
      <c r="F15" s="211"/>
      <c r="G15" s="211"/>
    </row>
    <row r="16" ht="15" customHeight="1" spans="1:7">
      <c r="A16" s="177">
        <v>21011</v>
      </c>
      <c r="B16" s="177" t="s">
        <v>115</v>
      </c>
      <c r="C16" s="146">
        <f>C17+C18+C19</f>
        <v>463842.04</v>
      </c>
      <c r="D16" s="146">
        <f>D17+D18+D19</f>
        <v>463842.04</v>
      </c>
      <c r="E16" s="146">
        <f>E17+E18+E19</f>
        <v>463842.04</v>
      </c>
      <c r="F16" s="211"/>
      <c r="G16" s="211"/>
    </row>
    <row r="17" ht="15" customHeight="1" spans="1:7">
      <c r="A17" s="177" t="s">
        <v>116</v>
      </c>
      <c r="B17" s="177" t="s">
        <v>117</v>
      </c>
      <c r="C17" s="146">
        <v>281736</v>
      </c>
      <c r="D17" s="146">
        <v>281736</v>
      </c>
      <c r="E17" s="146">
        <v>281736</v>
      </c>
      <c r="F17" s="211"/>
      <c r="G17" s="211"/>
    </row>
    <row r="18" ht="15" customHeight="1" spans="1:7">
      <c r="A18" s="177" t="s">
        <v>118</v>
      </c>
      <c r="B18" s="177" t="s">
        <v>119</v>
      </c>
      <c r="C18" s="146">
        <v>154870</v>
      </c>
      <c r="D18" s="146">
        <v>154870</v>
      </c>
      <c r="E18" s="146">
        <v>154870</v>
      </c>
      <c r="F18" s="211"/>
      <c r="G18" s="211"/>
    </row>
    <row r="19" ht="15" customHeight="1" spans="1:7">
      <c r="A19" s="177" t="s">
        <v>120</v>
      </c>
      <c r="B19" s="177" t="s">
        <v>121</v>
      </c>
      <c r="C19" s="146">
        <v>27236.04</v>
      </c>
      <c r="D19" s="146">
        <v>27236.04</v>
      </c>
      <c r="E19" s="146">
        <v>27236.04</v>
      </c>
      <c r="F19" s="211"/>
      <c r="G19" s="211"/>
    </row>
    <row r="20" ht="15" customHeight="1" spans="1:7">
      <c r="A20" s="177">
        <v>221</v>
      </c>
      <c r="B20" s="177" t="s">
        <v>122</v>
      </c>
      <c r="C20" s="146">
        <v>497808</v>
      </c>
      <c r="D20" s="146">
        <v>497808</v>
      </c>
      <c r="E20" s="146">
        <v>497808</v>
      </c>
      <c r="F20" s="211"/>
      <c r="G20" s="211"/>
    </row>
    <row r="21" ht="15" customHeight="1" spans="1:7">
      <c r="A21" s="177">
        <v>22102</v>
      </c>
      <c r="B21" s="177" t="s">
        <v>123</v>
      </c>
      <c r="C21" s="146">
        <v>497808</v>
      </c>
      <c r="D21" s="146">
        <v>497808</v>
      </c>
      <c r="E21" s="146">
        <v>497808</v>
      </c>
      <c r="F21" s="211"/>
      <c r="G21" s="211"/>
    </row>
    <row r="22" ht="18" customHeight="1" spans="1:7">
      <c r="A22" s="177" t="s">
        <v>124</v>
      </c>
      <c r="B22" s="177" t="s">
        <v>125</v>
      </c>
      <c r="C22" s="146">
        <v>497808</v>
      </c>
      <c r="D22" s="146">
        <v>497808</v>
      </c>
      <c r="E22" s="146">
        <v>497808</v>
      </c>
      <c r="F22" s="33" t="s">
        <v>75</v>
      </c>
      <c r="G22" s="33" t="s">
        <v>75</v>
      </c>
    </row>
    <row r="23" ht="18" customHeight="1" spans="1:7">
      <c r="A23" s="91" t="s">
        <v>171</v>
      </c>
      <c r="B23" s="213" t="s">
        <v>171</v>
      </c>
      <c r="C23" s="146">
        <v>10339306.11</v>
      </c>
      <c r="D23" s="146">
        <v>8914929.24</v>
      </c>
      <c r="E23" s="146">
        <v>8374087.64</v>
      </c>
      <c r="F23" s="146">
        <v>540841.600000001</v>
      </c>
      <c r="G23" s="146">
        <v>1424376.87</v>
      </c>
    </row>
  </sheetData>
  <mergeCells count="7">
    <mergeCell ref="A2:G2"/>
    <mergeCell ref="A3:E3"/>
    <mergeCell ref="A4:B4"/>
    <mergeCell ref="D4:F4"/>
    <mergeCell ref="A23:B23"/>
    <mergeCell ref="C4:C5"/>
    <mergeCell ref="G4:G5"/>
  </mergeCells>
  <printOptions horizontalCentered="1"/>
  <pageMargins left="0.385416666666667" right="0.385416666666667" top="0.583333333333333" bottom="0.583333333333333" header="0.5" footer="0.5"/>
  <pageSetup paperSize="9" fitToHeight="100" orientation="landscape" useFirstPageNumber="1"/>
  <headerFooter/>
  <ignoredErrors>
    <ignoredError sqref="A22 A17:A19 A13:A14 A9:A10" numberStoredAsText="1"/>
    <ignoredError sqref="C12 C16 D16:E17 D12:E14" unlocked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9"/>
  <sheetViews>
    <sheetView workbookViewId="0">
      <selection activeCell="B9" sqref="B9"/>
    </sheetView>
  </sheetViews>
  <sheetFormatPr defaultColWidth="10.4259259259259" defaultRowHeight="14.25" customHeight="1" outlineLevelCol="5"/>
  <cols>
    <col min="1" max="4" width="28.1388888888889" style="39" customWidth="1"/>
    <col min="5" max="5" width="28.1388888888889" style="40" customWidth="1"/>
    <col min="6" max="6" width="28.1388888888889" style="39" customWidth="1"/>
    <col min="7" max="16384" width="10.4259259259259" style="40" customWidth="1"/>
  </cols>
  <sheetData>
    <row r="1" customHeight="1" spans="1:6">
      <c r="A1" s="43"/>
      <c r="B1" s="43"/>
      <c r="C1" s="43"/>
      <c r="D1" s="43"/>
      <c r="E1" s="42"/>
      <c r="F1" s="195" t="s">
        <v>172</v>
      </c>
    </row>
    <row r="2" ht="41.25" customHeight="1" spans="1:6">
      <c r="A2" s="196" t="s">
        <v>173</v>
      </c>
      <c r="B2" s="43"/>
      <c r="C2" s="43"/>
      <c r="D2" s="43"/>
      <c r="E2" s="42"/>
      <c r="F2" s="43"/>
    </row>
    <row r="3" customHeight="1" spans="1:6">
      <c r="A3" s="197" t="s">
        <v>2</v>
      </c>
      <c r="B3" s="198"/>
      <c r="C3" s="199" t="s">
        <v>3</v>
      </c>
      <c r="D3" s="43"/>
      <c r="E3" s="42"/>
      <c r="F3" s="43"/>
    </row>
    <row r="4" ht="27" customHeight="1" spans="1:6">
      <c r="A4" s="47" t="s">
        <v>174</v>
      </c>
      <c r="B4" s="47" t="s">
        <v>175</v>
      </c>
      <c r="C4" s="200" t="s">
        <v>176</v>
      </c>
      <c r="D4" s="201"/>
      <c r="E4" s="55"/>
      <c r="F4" s="47" t="s">
        <v>177</v>
      </c>
    </row>
    <row r="5" ht="28.5" customHeight="1" spans="1:6">
      <c r="A5" s="202"/>
      <c r="B5" s="54"/>
      <c r="C5" s="203" t="s">
        <v>62</v>
      </c>
      <c r="D5" s="203" t="s">
        <v>178</v>
      </c>
      <c r="E5" s="203" t="s">
        <v>179</v>
      </c>
      <c r="F5" s="53"/>
    </row>
    <row r="6" ht="17.25" customHeight="1" spans="1:6">
      <c r="A6" s="204" t="s">
        <v>89</v>
      </c>
      <c r="B6" s="204" t="s">
        <v>90</v>
      </c>
      <c r="C6" s="204" t="s">
        <v>91</v>
      </c>
      <c r="D6" s="204" t="s">
        <v>92</v>
      </c>
      <c r="E6" s="204" t="s">
        <v>93</v>
      </c>
      <c r="F6" s="204" t="s">
        <v>94</v>
      </c>
    </row>
    <row r="7" ht="17.25" customHeight="1" spans="1:6">
      <c r="A7" s="205"/>
      <c r="B7" s="206"/>
      <c r="C7" s="146"/>
      <c r="D7" s="146"/>
      <c r="E7" s="146"/>
      <c r="F7" s="146"/>
    </row>
    <row r="9" customHeight="1" spans="1:1">
      <c r="A9" s="207" t="s">
        <v>180</v>
      </c>
    </row>
  </sheetData>
  <mergeCells count="7">
    <mergeCell ref="A2:F2"/>
    <mergeCell ref="A3:B3"/>
    <mergeCell ref="C3:F3"/>
    <mergeCell ref="C4:E4"/>
    <mergeCell ref="A4:A5"/>
    <mergeCell ref="B4:B5"/>
    <mergeCell ref="F4:F5"/>
  </mergeCells>
  <pageMargins left="0.697916666666667" right="0.697916666666667" top="0.75" bottom="0.75" header="0.291666666666667" footer="0.291666666666667"/>
  <pageSetup paperSize="9" orientation="portrait" useFirstPageNumber="1"/>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Z40"/>
  <sheetViews>
    <sheetView topLeftCell="D15" workbookViewId="0">
      <selection activeCell="K41" sqref="K41"/>
    </sheetView>
  </sheetViews>
  <sheetFormatPr defaultColWidth="9.13888888888889" defaultRowHeight="14.25" customHeight="1"/>
  <cols>
    <col min="1" max="2" width="32.8611111111111" style="1" customWidth="1"/>
    <col min="3" max="3" width="21.712962962963" style="1" customWidth="1"/>
    <col min="4" max="4" width="24.712962962963" style="1" customWidth="1"/>
    <col min="5" max="5" width="10.1388888888889" style="1" customWidth="1"/>
    <col min="6" max="6" width="17.5740740740741" style="1" customWidth="1"/>
    <col min="7" max="7" width="10.287037037037" style="1" customWidth="1"/>
    <col min="8" max="8" width="23" style="1" customWidth="1"/>
    <col min="9" max="26" width="18.712962962963" style="1" customWidth="1"/>
    <col min="27" max="16384" width="9.13888888888889" style="1" customWidth="1"/>
  </cols>
  <sheetData>
    <row r="1" ht="13.5" customHeight="1" spans="2:26">
      <c r="B1" s="175"/>
      <c r="C1" s="184"/>
      <c r="E1" s="185"/>
      <c r="F1" s="185"/>
      <c r="G1" s="185"/>
      <c r="H1" s="185"/>
      <c r="I1" s="128"/>
      <c r="J1" s="128"/>
      <c r="K1" s="3"/>
      <c r="L1" s="128"/>
      <c r="M1" s="128"/>
      <c r="N1" s="128"/>
      <c r="O1" s="128"/>
      <c r="P1" s="3"/>
      <c r="Q1" s="3"/>
      <c r="R1" s="3"/>
      <c r="S1" s="128"/>
      <c r="W1" s="184"/>
      <c r="Z1" s="4" t="s">
        <v>181</v>
      </c>
    </row>
    <row r="2" ht="45.75" customHeight="1" spans="1:26">
      <c r="A2" s="76" t="s">
        <v>182</v>
      </c>
      <c r="B2" s="5"/>
      <c r="C2" s="76"/>
      <c r="D2" s="76"/>
      <c r="E2" s="76"/>
      <c r="F2" s="76"/>
      <c r="G2" s="76"/>
      <c r="H2" s="76"/>
      <c r="I2" s="76"/>
      <c r="J2" s="76"/>
      <c r="K2" s="5"/>
      <c r="L2" s="76"/>
      <c r="M2" s="76"/>
      <c r="N2" s="76"/>
      <c r="O2" s="76"/>
      <c r="P2" s="5"/>
      <c r="Q2" s="5"/>
      <c r="R2" s="5"/>
      <c r="S2" s="76"/>
      <c r="T2" s="76"/>
      <c r="U2" s="76"/>
      <c r="V2" s="76"/>
      <c r="W2" s="76"/>
      <c r="X2" s="76"/>
      <c r="Y2" s="76"/>
      <c r="Z2" s="76"/>
    </row>
    <row r="3" ht="18.75" customHeight="1" spans="1:26">
      <c r="A3" s="6" t="s">
        <v>2</v>
      </c>
      <c r="B3" s="7"/>
      <c r="C3" s="186"/>
      <c r="D3" s="186"/>
      <c r="E3" s="186"/>
      <c r="F3" s="186"/>
      <c r="G3" s="186"/>
      <c r="H3" s="186"/>
      <c r="I3" s="130"/>
      <c r="J3" s="130"/>
      <c r="K3" s="8"/>
      <c r="L3" s="130"/>
      <c r="M3" s="130"/>
      <c r="N3" s="130"/>
      <c r="O3" s="130"/>
      <c r="P3" s="8"/>
      <c r="Q3" s="8"/>
      <c r="R3" s="8"/>
      <c r="S3" s="130"/>
      <c r="W3" s="184"/>
      <c r="Z3" s="4" t="s">
        <v>3</v>
      </c>
    </row>
    <row r="4" ht="18" customHeight="1" spans="1:26">
      <c r="A4" s="10" t="s">
        <v>183</v>
      </c>
      <c r="B4" s="10" t="s">
        <v>184</v>
      </c>
      <c r="C4" s="10" t="s">
        <v>185</v>
      </c>
      <c r="D4" s="10" t="s">
        <v>186</v>
      </c>
      <c r="E4" s="10" t="s">
        <v>187</v>
      </c>
      <c r="F4" s="10" t="s">
        <v>188</v>
      </c>
      <c r="G4" s="10" t="s">
        <v>189</v>
      </c>
      <c r="H4" s="10" t="s">
        <v>190</v>
      </c>
      <c r="I4" s="190" t="s">
        <v>191</v>
      </c>
      <c r="J4" s="124" t="s">
        <v>191</v>
      </c>
      <c r="K4" s="13"/>
      <c r="L4" s="124"/>
      <c r="M4" s="124"/>
      <c r="N4" s="124"/>
      <c r="O4" s="124"/>
      <c r="P4" s="13"/>
      <c r="Q4" s="13"/>
      <c r="R4" s="13"/>
      <c r="S4" s="115" t="s">
        <v>66</v>
      </c>
      <c r="T4" s="124" t="s">
        <v>67</v>
      </c>
      <c r="U4" s="124"/>
      <c r="V4" s="124"/>
      <c r="W4" s="124"/>
      <c r="X4" s="124"/>
      <c r="Y4" s="124"/>
      <c r="Z4" s="125"/>
    </row>
    <row r="5" ht="18" customHeight="1" spans="1:26">
      <c r="A5" s="15"/>
      <c r="B5" s="29"/>
      <c r="C5" s="158"/>
      <c r="D5" s="15"/>
      <c r="E5" s="15"/>
      <c r="F5" s="15"/>
      <c r="G5" s="15"/>
      <c r="H5" s="15"/>
      <c r="I5" s="88" t="s">
        <v>192</v>
      </c>
      <c r="J5" s="190" t="s">
        <v>193</v>
      </c>
      <c r="K5" s="13"/>
      <c r="L5" s="124"/>
      <c r="M5" s="124"/>
      <c r="N5" s="124"/>
      <c r="O5" s="125"/>
      <c r="P5" s="12" t="s">
        <v>194</v>
      </c>
      <c r="Q5" s="13"/>
      <c r="R5" s="14"/>
      <c r="S5" s="10" t="s">
        <v>66</v>
      </c>
      <c r="T5" s="190" t="s">
        <v>67</v>
      </c>
      <c r="U5" s="115" t="s">
        <v>69</v>
      </c>
      <c r="V5" s="124" t="s">
        <v>67</v>
      </c>
      <c r="W5" s="115" t="s">
        <v>71</v>
      </c>
      <c r="X5" s="115" t="s">
        <v>72</v>
      </c>
      <c r="Y5" s="115"/>
      <c r="Z5" s="192" t="s">
        <v>73</v>
      </c>
    </row>
    <row r="6" ht="19.5" customHeight="1" spans="1:26">
      <c r="A6" s="29"/>
      <c r="B6" s="29"/>
      <c r="C6" s="29"/>
      <c r="D6" s="29"/>
      <c r="E6" s="29"/>
      <c r="F6" s="29"/>
      <c r="G6" s="29"/>
      <c r="H6" s="29"/>
      <c r="I6" s="29"/>
      <c r="J6" s="191" t="s">
        <v>195</v>
      </c>
      <c r="K6" s="192" t="s">
        <v>196</v>
      </c>
      <c r="L6" s="10" t="s">
        <v>197</v>
      </c>
      <c r="M6" s="10" t="s">
        <v>198</v>
      </c>
      <c r="N6" s="10" t="s">
        <v>199</v>
      </c>
      <c r="O6" s="10" t="s">
        <v>200</v>
      </c>
      <c r="P6" s="10" t="s">
        <v>63</v>
      </c>
      <c r="Q6" s="10" t="s">
        <v>64</v>
      </c>
      <c r="R6" s="10" t="s">
        <v>65</v>
      </c>
      <c r="S6" s="29"/>
      <c r="T6" s="10" t="s">
        <v>62</v>
      </c>
      <c r="U6" s="10" t="s">
        <v>69</v>
      </c>
      <c r="V6" s="10" t="s">
        <v>201</v>
      </c>
      <c r="W6" s="10" t="s">
        <v>71</v>
      </c>
      <c r="X6" s="10" t="s">
        <v>72</v>
      </c>
      <c r="Y6" s="10" t="s">
        <v>202</v>
      </c>
      <c r="Z6" s="10" t="s">
        <v>73</v>
      </c>
    </row>
    <row r="7" ht="37.5" customHeight="1" spans="1:26">
      <c r="A7" s="187"/>
      <c r="B7" s="20"/>
      <c r="C7" s="187"/>
      <c r="D7" s="187"/>
      <c r="E7" s="187"/>
      <c r="F7" s="187"/>
      <c r="G7" s="187"/>
      <c r="H7" s="187"/>
      <c r="I7" s="187"/>
      <c r="J7" s="108" t="s">
        <v>62</v>
      </c>
      <c r="K7" s="108" t="s">
        <v>203</v>
      </c>
      <c r="L7" s="30" t="s">
        <v>196</v>
      </c>
      <c r="M7" s="30" t="s">
        <v>198</v>
      </c>
      <c r="N7" s="30" t="s">
        <v>199</v>
      </c>
      <c r="O7" s="30" t="s">
        <v>200</v>
      </c>
      <c r="P7" s="30" t="s">
        <v>198</v>
      </c>
      <c r="Q7" s="30" t="s">
        <v>199</v>
      </c>
      <c r="R7" s="30" t="s">
        <v>200</v>
      </c>
      <c r="S7" s="30" t="s">
        <v>66</v>
      </c>
      <c r="T7" s="30" t="s">
        <v>62</v>
      </c>
      <c r="U7" s="30" t="s">
        <v>69</v>
      </c>
      <c r="V7" s="30" t="s">
        <v>201</v>
      </c>
      <c r="W7" s="30" t="s">
        <v>71</v>
      </c>
      <c r="X7" s="30" t="s">
        <v>72</v>
      </c>
      <c r="Y7" s="18"/>
      <c r="Z7" s="30" t="s">
        <v>73</v>
      </c>
    </row>
    <row r="8" customHeight="1" spans="1:26">
      <c r="A8" s="38">
        <v>1</v>
      </c>
      <c r="B8" s="21">
        <v>2</v>
      </c>
      <c r="C8" s="38">
        <v>3</v>
      </c>
      <c r="D8" s="21">
        <v>4</v>
      </c>
      <c r="E8" s="38">
        <v>5</v>
      </c>
      <c r="F8" s="21">
        <v>6</v>
      </c>
      <c r="G8" s="38">
        <v>7</v>
      </c>
      <c r="H8" s="21">
        <v>8</v>
      </c>
      <c r="I8" s="38">
        <v>9</v>
      </c>
      <c r="J8" s="21">
        <v>10</v>
      </c>
      <c r="K8" s="38">
        <v>11</v>
      </c>
      <c r="L8" s="21">
        <v>12</v>
      </c>
      <c r="M8" s="38">
        <v>13</v>
      </c>
      <c r="N8" s="21">
        <v>14</v>
      </c>
      <c r="O8" s="38">
        <v>15</v>
      </c>
      <c r="P8" s="21">
        <v>16</v>
      </c>
      <c r="Q8" s="38">
        <v>17</v>
      </c>
      <c r="R8" s="21">
        <v>18</v>
      </c>
      <c r="S8" s="38">
        <v>19</v>
      </c>
      <c r="T8" s="21">
        <v>20</v>
      </c>
      <c r="U8" s="38">
        <v>21</v>
      </c>
      <c r="V8" s="21">
        <v>22</v>
      </c>
      <c r="W8" s="38">
        <v>23</v>
      </c>
      <c r="X8" s="21">
        <v>24</v>
      </c>
      <c r="Y8" s="38">
        <v>25</v>
      </c>
      <c r="Z8" s="38">
        <v>26</v>
      </c>
    </row>
    <row r="9" ht="21" customHeight="1" spans="1:26">
      <c r="A9" s="38" t="s">
        <v>204</v>
      </c>
      <c r="B9" s="21" t="s">
        <v>74</v>
      </c>
      <c r="C9" s="176" t="s">
        <v>205</v>
      </c>
      <c r="D9" s="139" t="s">
        <v>125</v>
      </c>
      <c r="E9" s="139" t="s">
        <v>124</v>
      </c>
      <c r="F9" s="139" t="s">
        <v>125</v>
      </c>
      <c r="G9" s="139" t="s">
        <v>206</v>
      </c>
      <c r="H9" s="139" t="s">
        <v>125</v>
      </c>
      <c r="I9" s="193">
        <v>497808</v>
      </c>
      <c r="J9" s="193">
        <v>497808</v>
      </c>
      <c r="K9" s="38"/>
      <c r="L9" s="193">
        <v>497808</v>
      </c>
      <c r="M9" s="38"/>
      <c r="N9" s="21"/>
      <c r="O9" s="38"/>
      <c r="P9" s="21"/>
      <c r="Q9" s="38"/>
      <c r="R9" s="21"/>
      <c r="S9" s="38"/>
      <c r="T9" s="21"/>
      <c r="U9" s="38"/>
      <c r="V9" s="21"/>
      <c r="W9" s="38"/>
      <c r="X9" s="21"/>
      <c r="Y9" s="38"/>
      <c r="Z9" s="38"/>
    </row>
    <row r="10" ht="21" customHeight="1" spans="1:26">
      <c r="A10" s="38" t="s">
        <v>204</v>
      </c>
      <c r="B10" s="21" t="s">
        <v>74</v>
      </c>
      <c r="C10" s="176" t="s">
        <v>207</v>
      </c>
      <c r="D10" s="139" t="s">
        <v>208</v>
      </c>
      <c r="E10" s="139" t="s">
        <v>105</v>
      </c>
      <c r="F10" s="139" t="s">
        <v>104</v>
      </c>
      <c r="G10" s="139" t="s">
        <v>209</v>
      </c>
      <c r="H10" s="139" t="s">
        <v>210</v>
      </c>
      <c r="I10" s="193">
        <v>282780</v>
      </c>
      <c r="J10" s="193">
        <v>282780</v>
      </c>
      <c r="K10" s="38"/>
      <c r="L10" s="193">
        <v>282780</v>
      </c>
      <c r="M10" s="38"/>
      <c r="N10" s="21"/>
      <c r="O10" s="38"/>
      <c r="P10" s="21"/>
      <c r="Q10" s="38"/>
      <c r="R10" s="21"/>
      <c r="S10" s="38"/>
      <c r="T10" s="21"/>
      <c r="U10" s="38"/>
      <c r="V10" s="21"/>
      <c r="W10" s="38"/>
      <c r="X10" s="21"/>
      <c r="Y10" s="38"/>
      <c r="Z10" s="38"/>
    </row>
    <row r="11" ht="21" customHeight="1" spans="1:26">
      <c r="A11" s="38" t="s">
        <v>204</v>
      </c>
      <c r="B11" s="21" t="s">
        <v>74</v>
      </c>
      <c r="C11" s="176" t="s">
        <v>211</v>
      </c>
      <c r="D11" s="139" t="s">
        <v>212</v>
      </c>
      <c r="E11" s="139" t="s">
        <v>105</v>
      </c>
      <c r="F11" s="139" t="s">
        <v>104</v>
      </c>
      <c r="G11" s="139" t="s">
        <v>213</v>
      </c>
      <c r="H11" s="139" t="s">
        <v>214</v>
      </c>
      <c r="I11" s="193">
        <v>1800</v>
      </c>
      <c r="J11" s="193">
        <v>1800</v>
      </c>
      <c r="K11" s="38"/>
      <c r="L11" s="193">
        <v>1800</v>
      </c>
      <c r="M11" s="38"/>
      <c r="N11" s="21"/>
      <c r="O11" s="38"/>
      <c r="P11" s="21"/>
      <c r="Q11" s="38"/>
      <c r="R11" s="21"/>
      <c r="S11" s="38"/>
      <c r="T11" s="21"/>
      <c r="U11" s="38"/>
      <c r="V11" s="21"/>
      <c r="W11" s="38"/>
      <c r="X11" s="21"/>
      <c r="Y11" s="38"/>
      <c r="Z11" s="38"/>
    </row>
    <row r="12" ht="21" customHeight="1" spans="1:26">
      <c r="A12" s="38" t="s">
        <v>204</v>
      </c>
      <c r="B12" s="21" t="s">
        <v>74</v>
      </c>
      <c r="C12" s="176" t="s">
        <v>215</v>
      </c>
      <c r="D12" s="139" t="s">
        <v>216</v>
      </c>
      <c r="E12" s="139" t="s">
        <v>116</v>
      </c>
      <c r="F12" s="139" t="s">
        <v>117</v>
      </c>
      <c r="G12" s="139" t="s">
        <v>217</v>
      </c>
      <c r="H12" s="139" t="s">
        <v>218</v>
      </c>
      <c r="I12" s="193">
        <v>281736</v>
      </c>
      <c r="J12" s="193">
        <v>281736</v>
      </c>
      <c r="K12" s="38"/>
      <c r="L12" s="193">
        <v>281736</v>
      </c>
      <c r="M12" s="38"/>
      <c r="N12" s="21"/>
      <c r="O12" s="38"/>
      <c r="P12" s="21"/>
      <c r="Q12" s="38"/>
      <c r="R12" s="21"/>
      <c r="S12" s="38"/>
      <c r="T12" s="21"/>
      <c r="U12" s="38"/>
      <c r="V12" s="21"/>
      <c r="W12" s="38"/>
      <c r="X12" s="21"/>
      <c r="Y12" s="38"/>
      <c r="Z12" s="38"/>
    </row>
    <row r="13" ht="21" customHeight="1" spans="1:26">
      <c r="A13" s="38" t="s">
        <v>204</v>
      </c>
      <c r="B13" s="21" t="s">
        <v>74</v>
      </c>
      <c r="C13" s="176" t="s">
        <v>207</v>
      </c>
      <c r="D13" s="139" t="s">
        <v>219</v>
      </c>
      <c r="E13" s="139" t="s">
        <v>105</v>
      </c>
      <c r="F13" s="139" t="s">
        <v>104</v>
      </c>
      <c r="G13" s="139" t="s">
        <v>209</v>
      </c>
      <c r="H13" s="139" t="s">
        <v>210</v>
      </c>
      <c r="I13" s="193">
        <v>504000</v>
      </c>
      <c r="J13" s="193">
        <v>504000</v>
      </c>
      <c r="K13" s="38"/>
      <c r="L13" s="193">
        <v>504000</v>
      </c>
      <c r="M13" s="38"/>
      <c r="N13" s="21"/>
      <c r="O13" s="38"/>
      <c r="P13" s="21"/>
      <c r="Q13" s="38"/>
      <c r="R13" s="21"/>
      <c r="S13" s="38"/>
      <c r="T13" s="21"/>
      <c r="U13" s="38"/>
      <c r="V13" s="21"/>
      <c r="W13" s="38"/>
      <c r="X13" s="21"/>
      <c r="Y13" s="38"/>
      <c r="Z13" s="38"/>
    </row>
    <row r="14" ht="21" customHeight="1" spans="1:26">
      <c r="A14" s="38" t="s">
        <v>204</v>
      </c>
      <c r="B14" s="21" t="s">
        <v>74</v>
      </c>
      <c r="C14" s="176" t="s">
        <v>207</v>
      </c>
      <c r="D14" s="139" t="s">
        <v>220</v>
      </c>
      <c r="E14" s="139" t="s">
        <v>105</v>
      </c>
      <c r="F14" s="139" t="s">
        <v>104</v>
      </c>
      <c r="G14" s="139" t="s">
        <v>221</v>
      </c>
      <c r="H14" s="139" t="s">
        <v>222</v>
      </c>
      <c r="I14" s="193">
        <v>581844</v>
      </c>
      <c r="J14" s="193">
        <v>581844</v>
      </c>
      <c r="K14" s="38"/>
      <c r="L14" s="193">
        <v>581844</v>
      </c>
      <c r="M14" s="38"/>
      <c r="N14" s="21"/>
      <c r="O14" s="38"/>
      <c r="P14" s="21"/>
      <c r="Q14" s="38"/>
      <c r="R14" s="21"/>
      <c r="S14" s="38"/>
      <c r="T14" s="21"/>
      <c r="U14" s="38"/>
      <c r="V14" s="21"/>
      <c r="W14" s="38"/>
      <c r="X14" s="21"/>
      <c r="Y14" s="38"/>
      <c r="Z14" s="38"/>
    </row>
    <row r="15" ht="21" customHeight="1" spans="1:26">
      <c r="A15" s="38" t="s">
        <v>204</v>
      </c>
      <c r="B15" s="21" t="s">
        <v>74</v>
      </c>
      <c r="C15" s="176" t="s">
        <v>215</v>
      </c>
      <c r="D15" s="139" t="s">
        <v>223</v>
      </c>
      <c r="E15" s="139" t="s">
        <v>118</v>
      </c>
      <c r="F15" s="139" t="s">
        <v>119</v>
      </c>
      <c r="G15" s="139" t="s">
        <v>224</v>
      </c>
      <c r="H15" s="139" t="s">
        <v>225</v>
      </c>
      <c r="I15" s="193">
        <v>154870</v>
      </c>
      <c r="J15" s="193">
        <v>154870</v>
      </c>
      <c r="K15" s="38"/>
      <c r="L15" s="193">
        <v>154870</v>
      </c>
      <c r="M15" s="38"/>
      <c r="N15" s="21"/>
      <c r="O15" s="38"/>
      <c r="P15" s="21"/>
      <c r="Q15" s="38"/>
      <c r="R15" s="21"/>
      <c r="S15" s="38"/>
      <c r="T15" s="21"/>
      <c r="U15" s="38"/>
      <c r="V15" s="21"/>
      <c r="W15" s="38"/>
      <c r="X15" s="21"/>
      <c r="Y15" s="38"/>
      <c r="Z15" s="38"/>
    </row>
    <row r="16" ht="21" customHeight="1" spans="1:26">
      <c r="A16" s="38" t="s">
        <v>204</v>
      </c>
      <c r="B16" s="21" t="s">
        <v>74</v>
      </c>
      <c r="C16" s="176" t="s">
        <v>226</v>
      </c>
      <c r="D16" s="139" t="s">
        <v>227</v>
      </c>
      <c r="E16" s="139" t="s">
        <v>105</v>
      </c>
      <c r="F16" s="139" t="s">
        <v>104</v>
      </c>
      <c r="G16" s="139" t="s">
        <v>228</v>
      </c>
      <c r="H16" s="139" t="s">
        <v>229</v>
      </c>
      <c r="I16" s="193">
        <v>980000</v>
      </c>
      <c r="J16" s="193">
        <v>980000</v>
      </c>
      <c r="K16" s="38"/>
      <c r="L16" s="193">
        <v>980000</v>
      </c>
      <c r="M16" s="38"/>
      <c r="N16" s="21"/>
      <c r="O16" s="38"/>
      <c r="P16" s="21"/>
      <c r="Q16" s="38"/>
      <c r="R16" s="21"/>
      <c r="S16" s="38"/>
      <c r="T16" s="21"/>
      <c r="U16" s="38"/>
      <c r="V16" s="21"/>
      <c r="W16" s="38"/>
      <c r="X16" s="21"/>
      <c r="Y16" s="38"/>
      <c r="Z16" s="38"/>
    </row>
    <row r="17" ht="21" customHeight="1" spans="1:26">
      <c r="A17" s="38" t="s">
        <v>204</v>
      </c>
      <c r="B17" s="21" t="s">
        <v>74</v>
      </c>
      <c r="C17" s="176" t="s">
        <v>215</v>
      </c>
      <c r="D17" s="139" t="s">
        <v>230</v>
      </c>
      <c r="E17" s="139" t="s">
        <v>120</v>
      </c>
      <c r="F17" s="139" t="s">
        <v>121</v>
      </c>
      <c r="G17" s="139" t="s">
        <v>231</v>
      </c>
      <c r="H17" s="139" t="s">
        <v>232</v>
      </c>
      <c r="I17" s="193">
        <v>16218</v>
      </c>
      <c r="J17" s="193">
        <v>16218</v>
      </c>
      <c r="K17" s="38"/>
      <c r="L17" s="193">
        <v>16218</v>
      </c>
      <c r="M17" s="38"/>
      <c r="N17" s="21"/>
      <c r="O17" s="38"/>
      <c r="P17" s="21"/>
      <c r="Q17" s="38"/>
      <c r="R17" s="21"/>
      <c r="S17" s="38"/>
      <c r="T17" s="21"/>
      <c r="U17" s="38"/>
      <c r="V17" s="21"/>
      <c r="W17" s="38"/>
      <c r="X17" s="21"/>
      <c r="Y17" s="38"/>
      <c r="Z17" s="38"/>
    </row>
    <row r="18" ht="21" customHeight="1" spans="1:26">
      <c r="A18" s="38" t="s">
        <v>204</v>
      </c>
      <c r="B18" s="21" t="s">
        <v>74</v>
      </c>
      <c r="C18" s="176" t="s">
        <v>207</v>
      </c>
      <c r="D18" s="139" t="s">
        <v>233</v>
      </c>
      <c r="E18" s="139" t="s">
        <v>105</v>
      </c>
      <c r="F18" s="139" t="s">
        <v>104</v>
      </c>
      <c r="G18" s="139" t="s">
        <v>234</v>
      </c>
      <c r="H18" s="139" t="s">
        <v>235</v>
      </c>
      <c r="I18" s="193">
        <v>1472940</v>
      </c>
      <c r="J18" s="193">
        <v>1472940</v>
      </c>
      <c r="K18" s="38"/>
      <c r="L18" s="193">
        <v>1472940</v>
      </c>
      <c r="M18" s="38"/>
      <c r="N18" s="21"/>
      <c r="O18" s="38"/>
      <c r="P18" s="21"/>
      <c r="Q18" s="38"/>
      <c r="R18" s="21"/>
      <c r="S18" s="38"/>
      <c r="T18" s="21"/>
      <c r="U18" s="38"/>
      <c r="V18" s="21"/>
      <c r="W18" s="38"/>
      <c r="X18" s="21"/>
      <c r="Y18" s="38"/>
      <c r="Z18" s="38"/>
    </row>
    <row r="19" ht="21" customHeight="1" spans="1:26">
      <c r="A19" s="38" t="s">
        <v>204</v>
      </c>
      <c r="B19" s="21" t="s">
        <v>74</v>
      </c>
      <c r="C19" s="176" t="s">
        <v>207</v>
      </c>
      <c r="D19" s="139" t="s">
        <v>236</v>
      </c>
      <c r="E19" s="139" t="s">
        <v>105</v>
      </c>
      <c r="F19" s="139" t="s">
        <v>104</v>
      </c>
      <c r="G19" s="139" t="s">
        <v>228</v>
      </c>
      <c r="H19" s="139" t="s">
        <v>229</v>
      </c>
      <c r="I19" s="193">
        <v>122745</v>
      </c>
      <c r="J19" s="193">
        <v>122745</v>
      </c>
      <c r="K19" s="38"/>
      <c r="L19" s="193">
        <v>122745</v>
      </c>
      <c r="M19" s="38"/>
      <c r="N19" s="21"/>
      <c r="O19" s="38"/>
      <c r="P19" s="21"/>
      <c r="Q19" s="38"/>
      <c r="R19" s="21"/>
      <c r="S19" s="38"/>
      <c r="T19" s="21"/>
      <c r="U19" s="38"/>
      <c r="V19" s="21"/>
      <c r="W19" s="38"/>
      <c r="X19" s="21"/>
      <c r="Y19" s="38"/>
      <c r="Z19" s="38"/>
    </row>
    <row r="20" ht="21" customHeight="1" spans="1:26">
      <c r="A20" s="38" t="s">
        <v>204</v>
      </c>
      <c r="B20" s="21" t="s">
        <v>74</v>
      </c>
      <c r="C20" s="176" t="s">
        <v>211</v>
      </c>
      <c r="D20" s="139" t="s">
        <v>237</v>
      </c>
      <c r="E20" s="139" t="s">
        <v>105</v>
      </c>
      <c r="F20" s="139" t="s">
        <v>104</v>
      </c>
      <c r="G20" s="139" t="s">
        <v>238</v>
      </c>
      <c r="H20" s="139" t="s">
        <v>239</v>
      </c>
      <c r="I20" s="193">
        <v>55642.8</v>
      </c>
      <c r="J20" s="193">
        <v>55642.8</v>
      </c>
      <c r="K20" s="38"/>
      <c r="L20" s="193">
        <v>55642.8</v>
      </c>
      <c r="M20" s="38"/>
      <c r="N20" s="21"/>
      <c r="O20" s="38"/>
      <c r="P20" s="21"/>
      <c r="Q20" s="38"/>
      <c r="R20" s="21"/>
      <c r="S20" s="38"/>
      <c r="T20" s="21"/>
      <c r="U20" s="38"/>
      <c r="V20" s="21"/>
      <c r="W20" s="38"/>
      <c r="X20" s="21"/>
      <c r="Y20" s="38"/>
      <c r="Z20" s="38"/>
    </row>
    <row r="21" ht="21" customHeight="1" spans="1:26">
      <c r="A21" s="38" t="s">
        <v>204</v>
      </c>
      <c r="B21" s="21" t="s">
        <v>74</v>
      </c>
      <c r="C21" s="176" t="s">
        <v>211</v>
      </c>
      <c r="D21" s="139" t="s">
        <v>240</v>
      </c>
      <c r="E21" s="139" t="s">
        <v>105</v>
      </c>
      <c r="F21" s="139" t="s">
        <v>104</v>
      </c>
      <c r="G21" s="139" t="s">
        <v>241</v>
      </c>
      <c r="H21" s="139" t="s">
        <v>242</v>
      </c>
      <c r="I21" s="193">
        <v>84000</v>
      </c>
      <c r="J21" s="193">
        <v>84000</v>
      </c>
      <c r="K21" s="38"/>
      <c r="L21" s="193">
        <v>84000</v>
      </c>
      <c r="M21" s="38"/>
      <c r="N21" s="21"/>
      <c r="O21" s="38"/>
      <c r="P21" s="21"/>
      <c r="Q21" s="38"/>
      <c r="R21" s="21"/>
      <c r="S21" s="38"/>
      <c r="T21" s="21"/>
      <c r="U21" s="38"/>
      <c r="V21" s="21"/>
      <c r="W21" s="38"/>
      <c r="X21" s="21"/>
      <c r="Y21" s="38"/>
      <c r="Z21" s="38"/>
    </row>
    <row r="22" ht="21" customHeight="1" spans="1:26">
      <c r="A22" s="38" t="s">
        <v>204</v>
      </c>
      <c r="B22" s="21" t="s">
        <v>74</v>
      </c>
      <c r="C22" s="176" t="s">
        <v>243</v>
      </c>
      <c r="D22" s="139" t="s">
        <v>244</v>
      </c>
      <c r="E22" s="139" t="s">
        <v>105</v>
      </c>
      <c r="F22" s="139" t="s">
        <v>104</v>
      </c>
      <c r="G22" s="139" t="s">
        <v>245</v>
      </c>
      <c r="H22" s="139" t="s">
        <v>246</v>
      </c>
      <c r="I22" s="193">
        <v>409200</v>
      </c>
      <c r="J22" s="193">
        <v>409200</v>
      </c>
      <c r="K22" s="38"/>
      <c r="L22" s="193">
        <v>409200</v>
      </c>
      <c r="M22" s="38"/>
      <c r="N22" s="21"/>
      <c r="O22" s="38"/>
      <c r="P22" s="21"/>
      <c r="Q22" s="38"/>
      <c r="R22" s="21"/>
      <c r="S22" s="38"/>
      <c r="T22" s="21"/>
      <c r="U22" s="38"/>
      <c r="V22" s="21"/>
      <c r="W22" s="38"/>
      <c r="X22" s="21"/>
      <c r="Y22" s="38"/>
      <c r="Z22" s="38"/>
    </row>
    <row r="23" ht="21" customHeight="1" spans="1:26">
      <c r="A23" s="38" t="s">
        <v>204</v>
      </c>
      <c r="B23" s="21" t="s">
        <v>74</v>
      </c>
      <c r="C23" s="176" t="s">
        <v>215</v>
      </c>
      <c r="D23" s="139" t="s">
        <v>247</v>
      </c>
      <c r="E23" s="139" t="s">
        <v>110</v>
      </c>
      <c r="F23" s="139" t="s">
        <v>111</v>
      </c>
      <c r="G23" s="139" t="s">
        <v>248</v>
      </c>
      <c r="H23" s="139" t="s">
        <v>249</v>
      </c>
      <c r="I23" s="193">
        <v>456400</v>
      </c>
      <c r="J23" s="193">
        <v>456400</v>
      </c>
      <c r="K23" s="38"/>
      <c r="L23" s="193">
        <v>456400</v>
      </c>
      <c r="M23" s="38"/>
      <c r="N23" s="21"/>
      <c r="O23" s="38"/>
      <c r="P23" s="21"/>
      <c r="Q23" s="38"/>
      <c r="R23" s="21"/>
      <c r="S23" s="38"/>
      <c r="T23" s="21"/>
      <c r="U23" s="38"/>
      <c r="V23" s="21"/>
      <c r="W23" s="38"/>
      <c r="X23" s="21"/>
      <c r="Y23" s="38"/>
      <c r="Z23" s="38"/>
    </row>
    <row r="24" ht="21" customHeight="1" spans="1:26">
      <c r="A24" s="38" t="s">
        <v>204</v>
      </c>
      <c r="B24" s="21" t="s">
        <v>74</v>
      </c>
      <c r="C24" s="176" t="s">
        <v>250</v>
      </c>
      <c r="D24" s="139" t="s">
        <v>251</v>
      </c>
      <c r="E24" s="139" t="s">
        <v>105</v>
      </c>
      <c r="F24" s="139" t="s">
        <v>104</v>
      </c>
      <c r="G24" s="139" t="s">
        <v>252</v>
      </c>
      <c r="H24" s="139" t="s">
        <v>253</v>
      </c>
      <c r="I24" s="193">
        <v>29458.8</v>
      </c>
      <c r="J24" s="193">
        <v>29458.8</v>
      </c>
      <c r="K24" s="38"/>
      <c r="L24" s="193">
        <v>29458.8</v>
      </c>
      <c r="M24" s="38"/>
      <c r="N24" s="21"/>
      <c r="O24" s="38"/>
      <c r="P24" s="21"/>
      <c r="Q24" s="38"/>
      <c r="R24" s="21"/>
      <c r="S24" s="38"/>
      <c r="T24" s="21"/>
      <c r="U24" s="38"/>
      <c r="V24" s="21"/>
      <c r="W24" s="38"/>
      <c r="X24" s="21"/>
      <c r="Y24" s="38"/>
      <c r="Z24" s="38"/>
    </row>
    <row r="25" ht="21" customHeight="1" spans="1:26">
      <c r="A25" s="38" t="s">
        <v>204</v>
      </c>
      <c r="B25" s="21" t="s">
        <v>74</v>
      </c>
      <c r="C25" s="176" t="s">
        <v>243</v>
      </c>
      <c r="D25" s="139" t="s">
        <v>254</v>
      </c>
      <c r="E25" s="139" t="s">
        <v>105</v>
      </c>
      <c r="F25" s="139" t="s">
        <v>104</v>
      </c>
      <c r="G25" s="139" t="s">
        <v>245</v>
      </c>
      <c r="H25" s="139" t="s">
        <v>246</v>
      </c>
      <c r="I25" s="193">
        <v>1915800</v>
      </c>
      <c r="J25" s="193">
        <v>1915800</v>
      </c>
      <c r="K25" s="38"/>
      <c r="L25" s="193">
        <v>1915800</v>
      </c>
      <c r="M25" s="38"/>
      <c r="N25" s="21"/>
      <c r="O25" s="38"/>
      <c r="P25" s="21"/>
      <c r="Q25" s="38"/>
      <c r="R25" s="21"/>
      <c r="S25" s="38"/>
      <c r="T25" s="21"/>
      <c r="U25" s="38"/>
      <c r="V25" s="21"/>
      <c r="W25" s="38"/>
      <c r="X25" s="21"/>
      <c r="Y25" s="38"/>
      <c r="Z25" s="38"/>
    </row>
    <row r="26" ht="21" customHeight="1" spans="1:26">
      <c r="A26" s="38" t="s">
        <v>204</v>
      </c>
      <c r="B26" s="21" t="s">
        <v>74</v>
      </c>
      <c r="C26" s="176" t="s">
        <v>207</v>
      </c>
      <c r="D26" s="139" t="s">
        <v>255</v>
      </c>
      <c r="E26" s="139" t="s">
        <v>105</v>
      </c>
      <c r="F26" s="139" t="s">
        <v>104</v>
      </c>
      <c r="G26" s="139" t="s">
        <v>209</v>
      </c>
      <c r="H26" s="139" t="s">
        <v>210</v>
      </c>
      <c r="I26" s="193">
        <v>522420</v>
      </c>
      <c r="J26" s="193">
        <v>522420</v>
      </c>
      <c r="K26" s="38"/>
      <c r="L26" s="193">
        <v>522420</v>
      </c>
      <c r="M26" s="38"/>
      <c r="N26" s="21"/>
      <c r="O26" s="38"/>
      <c r="P26" s="21"/>
      <c r="Q26" s="38"/>
      <c r="R26" s="21"/>
      <c r="S26" s="38"/>
      <c r="T26" s="21"/>
      <c r="U26" s="38"/>
      <c r="V26" s="21"/>
      <c r="W26" s="38"/>
      <c r="X26" s="21"/>
      <c r="Y26" s="38"/>
      <c r="Z26" s="38"/>
    </row>
    <row r="27" ht="21" customHeight="1" spans="1:26">
      <c r="A27" s="38" t="s">
        <v>204</v>
      </c>
      <c r="B27" s="21" t="s">
        <v>74</v>
      </c>
      <c r="C27" s="176" t="s">
        <v>256</v>
      </c>
      <c r="D27" s="139" t="s">
        <v>257</v>
      </c>
      <c r="E27" s="139" t="s">
        <v>112</v>
      </c>
      <c r="F27" s="139" t="s">
        <v>113</v>
      </c>
      <c r="G27" s="139" t="s">
        <v>258</v>
      </c>
      <c r="H27" s="139" t="s">
        <v>259</v>
      </c>
      <c r="I27" s="193">
        <v>86400</v>
      </c>
      <c r="J27" s="193">
        <v>86400</v>
      </c>
      <c r="K27" s="38"/>
      <c r="L27" s="193">
        <v>86400</v>
      </c>
      <c r="M27" s="38"/>
      <c r="N27" s="21"/>
      <c r="O27" s="38"/>
      <c r="P27" s="21"/>
      <c r="Q27" s="38"/>
      <c r="R27" s="21"/>
      <c r="S27" s="38"/>
      <c r="T27" s="21"/>
      <c r="U27" s="38"/>
      <c r="V27" s="21"/>
      <c r="W27" s="38"/>
      <c r="X27" s="21"/>
      <c r="Y27" s="38"/>
      <c r="Z27" s="38"/>
    </row>
    <row r="28" ht="21" customHeight="1" spans="1:26">
      <c r="A28" s="38" t="s">
        <v>204</v>
      </c>
      <c r="B28" s="21" t="s">
        <v>74</v>
      </c>
      <c r="C28" s="176" t="s">
        <v>211</v>
      </c>
      <c r="D28" s="139" t="s">
        <v>260</v>
      </c>
      <c r="E28" s="139" t="s">
        <v>105</v>
      </c>
      <c r="F28" s="139" t="s">
        <v>104</v>
      </c>
      <c r="G28" s="139" t="s">
        <v>261</v>
      </c>
      <c r="H28" s="139" t="s">
        <v>260</v>
      </c>
      <c r="I28" s="193">
        <v>70000</v>
      </c>
      <c r="J28" s="193">
        <v>70000</v>
      </c>
      <c r="K28" s="38"/>
      <c r="L28" s="193">
        <v>70000</v>
      </c>
      <c r="M28" s="38"/>
      <c r="N28" s="21"/>
      <c r="O28" s="38"/>
      <c r="P28" s="21"/>
      <c r="Q28" s="38"/>
      <c r="R28" s="21"/>
      <c r="S28" s="38"/>
      <c r="T28" s="21"/>
      <c r="U28" s="38"/>
      <c r="V28" s="21"/>
      <c r="W28" s="38"/>
      <c r="X28" s="21"/>
      <c r="Y28" s="38"/>
      <c r="Z28" s="38"/>
    </row>
    <row r="29" ht="21" customHeight="1" spans="1:26">
      <c r="A29" s="38" t="s">
        <v>204</v>
      </c>
      <c r="B29" s="21" t="s">
        <v>74</v>
      </c>
      <c r="C29" s="176" t="s">
        <v>211</v>
      </c>
      <c r="D29" s="139" t="s">
        <v>262</v>
      </c>
      <c r="E29" s="139" t="s">
        <v>105</v>
      </c>
      <c r="F29" s="139" t="s">
        <v>104</v>
      </c>
      <c r="G29" s="139" t="s">
        <v>263</v>
      </c>
      <c r="H29" s="139" t="s">
        <v>262</v>
      </c>
      <c r="I29" s="193">
        <v>70000</v>
      </c>
      <c r="J29" s="193">
        <v>70000</v>
      </c>
      <c r="K29" s="38"/>
      <c r="L29" s="193">
        <v>70000</v>
      </c>
      <c r="M29" s="38"/>
      <c r="N29" s="21"/>
      <c r="O29" s="38"/>
      <c r="P29" s="21"/>
      <c r="Q29" s="38"/>
      <c r="R29" s="21"/>
      <c r="S29" s="38"/>
      <c r="T29" s="21"/>
      <c r="U29" s="38"/>
      <c r="V29" s="21"/>
      <c r="W29" s="38"/>
      <c r="X29" s="21"/>
      <c r="Y29" s="38"/>
      <c r="Z29" s="38"/>
    </row>
    <row r="30" ht="21" customHeight="1" spans="1:26">
      <c r="A30" s="38" t="s">
        <v>204</v>
      </c>
      <c r="B30" s="21" t="s">
        <v>74</v>
      </c>
      <c r="C30" s="176" t="s">
        <v>215</v>
      </c>
      <c r="D30" s="139" t="s">
        <v>264</v>
      </c>
      <c r="E30" s="139" t="s">
        <v>105</v>
      </c>
      <c r="F30" s="139" t="s">
        <v>104</v>
      </c>
      <c r="G30" s="139" t="s">
        <v>231</v>
      </c>
      <c r="H30" s="139" t="s">
        <v>232</v>
      </c>
      <c r="I30" s="193">
        <v>8260.07</v>
      </c>
      <c r="J30" s="193">
        <v>8260.07</v>
      </c>
      <c r="K30" s="38"/>
      <c r="L30" s="193">
        <v>8260.07</v>
      </c>
      <c r="M30" s="38"/>
      <c r="N30" s="21"/>
      <c r="O30" s="38"/>
      <c r="P30" s="21"/>
      <c r="Q30" s="38"/>
      <c r="R30" s="21"/>
      <c r="S30" s="38"/>
      <c r="T30" s="21"/>
      <c r="U30" s="38"/>
      <c r="V30" s="21"/>
      <c r="W30" s="38"/>
      <c r="X30" s="21"/>
      <c r="Y30" s="38"/>
      <c r="Z30" s="38"/>
    </row>
    <row r="31" ht="21" customHeight="1" spans="1:26">
      <c r="A31" s="38" t="s">
        <v>204</v>
      </c>
      <c r="B31" s="21" t="s">
        <v>74</v>
      </c>
      <c r="C31" s="176" t="s">
        <v>265</v>
      </c>
      <c r="D31" s="139" t="s">
        <v>266</v>
      </c>
      <c r="E31" s="139" t="s">
        <v>105</v>
      </c>
      <c r="F31" s="139" t="s">
        <v>104</v>
      </c>
      <c r="G31" s="139" t="s">
        <v>241</v>
      </c>
      <c r="H31" s="139" t="s">
        <v>242</v>
      </c>
      <c r="I31" s="193">
        <v>14400</v>
      </c>
      <c r="J31" s="193">
        <v>14400</v>
      </c>
      <c r="K31" s="38"/>
      <c r="L31" s="193">
        <v>14400</v>
      </c>
      <c r="M31" s="38"/>
      <c r="N31" s="21"/>
      <c r="O31" s="38"/>
      <c r="P31" s="21"/>
      <c r="Q31" s="38"/>
      <c r="R31" s="21"/>
      <c r="S31" s="38"/>
      <c r="T31" s="21"/>
      <c r="U31" s="38"/>
      <c r="V31" s="21"/>
      <c r="W31" s="38"/>
      <c r="X31" s="21"/>
      <c r="Y31" s="38"/>
      <c r="Z31" s="38"/>
    </row>
    <row r="32" ht="21" customHeight="1" spans="1:26">
      <c r="A32" s="38" t="s">
        <v>204</v>
      </c>
      <c r="B32" s="21" t="s">
        <v>74</v>
      </c>
      <c r="C32" s="176" t="s">
        <v>215</v>
      </c>
      <c r="D32" s="139" t="s">
        <v>267</v>
      </c>
      <c r="E32" s="139" t="s">
        <v>120</v>
      </c>
      <c r="F32" s="139" t="s">
        <v>121</v>
      </c>
      <c r="G32" s="139" t="s">
        <v>231</v>
      </c>
      <c r="H32" s="139" t="s">
        <v>232</v>
      </c>
      <c r="I32" s="193">
        <v>11018.04</v>
      </c>
      <c r="J32" s="193">
        <v>11018.04</v>
      </c>
      <c r="K32" s="38"/>
      <c r="L32" s="193">
        <v>11018.04</v>
      </c>
      <c r="M32" s="38"/>
      <c r="N32" s="21"/>
      <c r="O32" s="38"/>
      <c r="P32" s="21"/>
      <c r="Q32" s="38"/>
      <c r="R32" s="21"/>
      <c r="S32" s="38"/>
      <c r="T32" s="21"/>
      <c r="U32" s="38"/>
      <c r="V32" s="21"/>
      <c r="W32" s="38"/>
      <c r="X32" s="21"/>
      <c r="Y32" s="38"/>
      <c r="Z32" s="38"/>
    </row>
    <row r="33" ht="21" customHeight="1" spans="1:26">
      <c r="A33" s="38" t="s">
        <v>204</v>
      </c>
      <c r="B33" s="21" t="s">
        <v>74</v>
      </c>
      <c r="C33" s="176" t="s">
        <v>211</v>
      </c>
      <c r="D33" s="139" t="s">
        <v>268</v>
      </c>
      <c r="E33" s="139" t="s">
        <v>105</v>
      </c>
      <c r="F33" s="139" t="s">
        <v>104</v>
      </c>
      <c r="G33" s="139" t="s">
        <v>269</v>
      </c>
      <c r="H33" s="139" t="s">
        <v>268</v>
      </c>
      <c r="I33" s="193">
        <v>6500</v>
      </c>
      <c r="J33" s="193">
        <v>6500</v>
      </c>
      <c r="K33" s="38"/>
      <c r="L33" s="193">
        <v>6500</v>
      </c>
      <c r="M33" s="38"/>
      <c r="N33" s="21"/>
      <c r="O33" s="38"/>
      <c r="P33" s="21"/>
      <c r="Q33" s="38"/>
      <c r="R33" s="21"/>
      <c r="S33" s="38"/>
      <c r="T33" s="21"/>
      <c r="U33" s="38"/>
      <c r="V33" s="21"/>
      <c r="W33" s="38"/>
      <c r="X33" s="21"/>
      <c r="Y33" s="38"/>
      <c r="Z33" s="38"/>
    </row>
    <row r="34" ht="21" customHeight="1" spans="1:26">
      <c r="A34" s="38" t="s">
        <v>204</v>
      </c>
      <c r="B34" s="21" t="s">
        <v>74</v>
      </c>
      <c r="C34" s="176" t="s">
        <v>256</v>
      </c>
      <c r="D34" s="139" t="s">
        <v>257</v>
      </c>
      <c r="E34" s="139" t="s">
        <v>112</v>
      </c>
      <c r="F34" s="139" t="s">
        <v>113</v>
      </c>
      <c r="G34" s="139" t="s">
        <v>258</v>
      </c>
      <c r="H34" s="139" t="s">
        <v>259</v>
      </c>
      <c r="I34" s="193">
        <v>36000</v>
      </c>
      <c r="J34" s="193">
        <v>36000</v>
      </c>
      <c r="K34" s="38"/>
      <c r="L34" s="193">
        <v>36000</v>
      </c>
      <c r="M34" s="38"/>
      <c r="N34" s="21"/>
      <c r="O34" s="38"/>
      <c r="P34" s="21"/>
      <c r="Q34" s="38"/>
      <c r="R34" s="21"/>
      <c r="S34" s="38"/>
      <c r="T34" s="21"/>
      <c r="U34" s="38"/>
      <c r="V34" s="21"/>
      <c r="W34" s="38"/>
      <c r="X34" s="21"/>
      <c r="Y34" s="38"/>
      <c r="Z34" s="38"/>
    </row>
    <row r="35" ht="21" customHeight="1" spans="1:26">
      <c r="A35" s="38" t="s">
        <v>204</v>
      </c>
      <c r="B35" s="21" t="s">
        <v>74</v>
      </c>
      <c r="C35" s="176" t="s">
        <v>211</v>
      </c>
      <c r="D35" s="139" t="s">
        <v>270</v>
      </c>
      <c r="E35" s="139" t="s">
        <v>105</v>
      </c>
      <c r="F35" s="139" t="s">
        <v>104</v>
      </c>
      <c r="G35" s="139" t="s">
        <v>213</v>
      </c>
      <c r="H35" s="139" t="s">
        <v>214</v>
      </c>
      <c r="I35" s="193">
        <v>400</v>
      </c>
      <c r="J35" s="193">
        <v>400</v>
      </c>
      <c r="K35" s="38"/>
      <c r="L35" s="193">
        <v>400</v>
      </c>
      <c r="M35" s="38"/>
      <c r="N35" s="21"/>
      <c r="O35" s="38"/>
      <c r="P35" s="21"/>
      <c r="Q35" s="38"/>
      <c r="R35" s="21"/>
      <c r="S35" s="38"/>
      <c r="T35" s="21"/>
      <c r="U35" s="38"/>
      <c r="V35" s="21"/>
      <c r="W35" s="38"/>
      <c r="X35" s="21"/>
      <c r="Y35" s="38"/>
      <c r="Z35" s="38"/>
    </row>
    <row r="36" ht="21" customHeight="1" spans="1:26">
      <c r="A36" s="38" t="s">
        <v>204</v>
      </c>
      <c r="B36" s="21" t="s">
        <v>74</v>
      </c>
      <c r="C36" s="176" t="s">
        <v>211</v>
      </c>
      <c r="D36" s="139" t="s">
        <v>271</v>
      </c>
      <c r="E36" s="139" t="s">
        <v>105</v>
      </c>
      <c r="F36" s="139" t="s">
        <v>104</v>
      </c>
      <c r="G36" s="139" t="s">
        <v>213</v>
      </c>
      <c r="H36" s="139" t="s">
        <v>214</v>
      </c>
      <c r="I36" s="193">
        <v>155040</v>
      </c>
      <c r="J36" s="193">
        <v>155040</v>
      </c>
      <c r="K36" s="38"/>
      <c r="L36" s="193">
        <v>155040</v>
      </c>
      <c r="M36" s="38"/>
      <c r="N36" s="21"/>
      <c r="O36" s="38"/>
      <c r="P36" s="21"/>
      <c r="Q36" s="38"/>
      <c r="R36" s="21"/>
      <c r="S36" s="38"/>
      <c r="T36" s="21"/>
      <c r="U36" s="38"/>
      <c r="V36" s="21"/>
      <c r="W36" s="38"/>
      <c r="X36" s="21"/>
      <c r="Y36" s="38"/>
      <c r="Z36" s="38"/>
    </row>
    <row r="37" ht="21" customHeight="1" spans="1:26">
      <c r="A37" s="38" t="s">
        <v>204</v>
      </c>
      <c r="B37" s="21" t="s">
        <v>74</v>
      </c>
      <c r="C37" s="176" t="s">
        <v>272</v>
      </c>
      <c r="D37" s="139" t="s">
        <v>273</v>
      </c>
      <c r="E37" s="139" t="s">
        <v>105</v>
      </c>
      <c r="F37" s="139" t="s">
        <v>104</v>
      </c>
      <c r="G37" s="139" t="s">
        <v>213</v>
      </c>
      <c r="H37" s="139" t="s">
        <v>214</v>
      </c>
      <c r="I37" s="193">
        <v>3600</v>
      </c>
      <c r="J37" s="193">
        <v>3600</v>
      </c>
      <c r="K37" s="38"/>
      <c r="L37" s="193">
        <v>3600</v>
      </c>
      <c r="M37" s="38"/>
      <c r="N37" s="21"/>
      <c r="O37" s="38"/>
      <c r="P37" s="21"/>
      <c r="Q37" s="38"/>
      <c r="R37" s="21"/>
      <c r="S37" s="38"/>
      <c r="T37" s="21"/>
      <c r="U37" s="38"/>
      <c r="V37" s="21"/>
      <c r="W37" s="38"/>
      <c r="X37" s="21"/>
      <c r="Y37" s="38"/>
      <c r="Z37" s="38"/>
    </row>
    <row r="38" ht="21" customHeight="1" spans="1:26">
      <c r="A38" s="38" t="s">
        <v>204</v>
      </c>
      <c r="B38" s="21" t="s">
        <v>74</v>
      </c>
      <c r="C38" s="176" t="s">
        <v>274</v>
      </c>
      <c r="D38" s="139" t="s">
        <v>275</v>
      </c>
      <c r="E38" s="139" t="s">
        <v>105</v>
      </c>
      <c r="F38" s="139" t="s">
        <v>104</v>
      </c>
      <c r="G38" s="139" t="s">
        <v>231</v>
      </c>
      <c r="H38" s="139" t="s">
        <v>232</v>
      </c>
      <c r="I38" s="193">
        <v>33648.53</v>
      </c>
      <c r="J38" s="193">
        <v>33648.53</v>
      </c>
      <c r="K38" s="38"/>
      <c r="L38" s="193">
        <v>33648.53</v>
      </c>
      <c r="M38" s="38"/>
      <c r="N38" s="21"/>
      <c r="O38" s="38"/>
      <c r="P38" s="21"/>
      <c r="Q38" s="38"/>
      <c r="R38" s="21"/>
      <c r="S38" s="38"/>
      <c r="T38" s="21"/>
      <c r="U38" s="38"/>
      <c r="V38" s="21"/>
      <c r="W38" s="38"/>
      <c r="X38" s="21"/>
      <c r="Y38" s="38"/>
      <c r="Z38" s="38"/>
    </row>
    <row r="39" ht="21" customHeight="1" spans="1:26">
      <c r="A39" s="38" t="s">
        <v>204</v>
      </c>
      <c r="B39" s="21" t="s">
        <v>74</v>
      </c>
      <c r="C39" s="176" t="s">
        <v>211</v>
      </c>
      <c r="D39" s="139" t="s">
        <v>276</v>
      </c>
      <c r="E39" s="139" t="s">
        <v>105</v>
      </c>
      <c r="F39" s="139" t="s">
        <v>104</v>
      </c>
      <c r="G39" s="139" t="s">
        <v>277</v>
      </c>
      <c r="H39" s="139" t="s">
        <v>278</v>
      </c>
      <c r="I39" s="193">
        <v>50000</v>
      </c>
      <c r="J39" s="193">
        <v>50000</v>
      </c>
      <c r="K39" s="38"/>
      <c r="L39" s="193">
        <v>50000</v>
      </c>
      <c r="M39" s="38"/>
      <c r="N39" s="21"/>
      <c r="O39" s="38"/>
      <c r="P39" s="21"/>
      <c r="Q39" s="38"/>
      <c r="R39" s="21"/>
      <c r="S39" s="38"/>
      <c r="T39" s="21"/>
      <c r="U39" s="38"/>
      <c r="V39" s="21"/>
      <c r="W39" s="38"/>
      <c r="X39" s="21"/>
      <c r="Y39" s="38"/>
      <c r="Z39" s="38"/>
    </row>
    <row r="40" ht="17.25" customHeight="1" spans="1:26">
      <c r="A40" s="35" t="s">
        <v>171</v>
      </c>
      <c r="B40" s="36"/>
      <c r="C40" s="188"/>
      <c r="D40" s="188"/>
      <c r="E40" s="188"/>
      <c r="F40" s="188"/>
      <c r="G40" s="188"/>
      <c r="H40" s="189"/>
      <c r="I40" s="193">
        <v>8914929.24</v>
      </c>
      <c r="J40" s="193">
        <v>8914929.24</v>
      </c>
      <c r="K40" s="194"/>
      <c r="L40" s="193">
        <v>8914929.24</v>
      </c>
      <c r="M40" s="194"/>
      <c r="N40" s="194" t="s">
        <v>75</v>
      </c>
      <c r="O40" s="194"/>
      <c r="P40" s="194" t="s">
        <v>75</v>
      </c>
      <c r="Q40" s="194" t="s">
        <v>75</v>
      </c>
      <c r="R40" s="194" t="s">
        <v>75</v>
      </c>
      <c r="S40" s="194" t="s">
        <v>75</v>
      </c>
      <c r="T40" s="194" t="s">
        <v>75</v>
      </c>
      <c r="U40" s="194" t="s">
        <v>75</v>
      </c>
      <c r="V40" s="194" t="s">
        <v>75</v>
      </c>
      <c r="W40" s="194" t="s">
        <v>75</v>
      </c>
      <c r="X40" s="194" t="s">
        <v>75</v>
      </c>
      <c r="Y40" s="194"/>
      <c r="Z40" s="194" t="s">
        <v>75</v>
      </c>
    </row>
  </sheetData>
  <mergeCells count="32">
    <mergeCell ref="A2:Z2"/>
    <mergeCell ref="A3:H3"/>
    <mergeCell ref="I4:Z4"/>
    <mergeCell ref="J5:O5"/>
    <mergeCell ref="P5:R5"/>
    <mergeCell ref="T5:Z5"/>
    <mergeCell ref="J6:K6"/>
    <mergeCell ref="A40:H40"/>
    <mergeCell ref="A4:A7"/>
    <mergeCell ref="B4:B7"/>
    <mergeCell ref="C4:C7"/>
    <mergeCell ref="D4:D7"/>
    <mergeCell ref="E4:E7"/>
    <mergeCell ref="F4:F7"/>
    <mergeCell ref="G4:G7"/>
    <mergeCell ref="H4:H7"/>
    <mergeCell ref="I5:I7"/>
    <mergeCell ref="L6:L7"/>
    <mergeCell ref="M6:M7"/>
    <mergeCell ref="N6:N7"/>
    <mergeCell ref="O6:O7"/>
    <mergeCell ref="P6:P7"/>
    <mergeCell ref="Q6:Q7"/>
    <mergeCell ref="R6:R7"/>
    <mergeCell ref="S5:S7"/>
    <mergeCell ref="T6:T7"/>
    <mergeCell ref="U6:U7"/>
    <mergeCell ref="V6:V7"/>
    <mergeCell ref="W6:W7"/>
    <mergeCell ref="X6:X7"/>
    <mergeCell ref="Y6:Y7"/>
    <mergeCell ref="Z6:Z7"/>
  </mergeCells>
  <printOptions horizontalCentered="1"/>
  <pageMargins left="0.385416666666667" right="0.385416666666667" top="0.583333333333333" bottom="0.583333333333333" header="0.5" footer="0.5"/>
  <pageSetup paperSize="9" scale="57" orientation="landscape" useFirstPageNumber="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X15"/>
  <sheetViews>
    <sheetView topLeftCell="E1" workbookViewId="0">
      <selection activeCell="K9" sqref="K9:K14"/>
    </sheetView>
  </sheetViews>
  <sheetFormatPr defaultColWidth="9.13888888888889" defaultRowHeight="14.25" customHeight="1"/>
  <cols>
    <col min="1" max="1" width="10.287037037037" style="1" customWidth="1"/>
    <col min="2" max="2" width="13.4259259259259" style="1" customWidth="1"/>
    <col min="3" max="3" width="32.8611111111111" style="1" customWidth="1"/>
    <col min="4" max="4" width="23.8611111111111" style="1" customWidth="1"/>
    <col min="5" max="5" width="11.1388888888889" style="1" customWidth="1"/>
    <col min="6" max="6" width="17.712962962963" style="1" customWidth="1"/>
    <col min="7" max="7" width="9.86111111111111" style="1" customWidth="1"/>
    <col min="8" max="8" width="17.712962962963" style="1" customWidth="1"/>
    <col min="9" max="13" width="20" style="1" customWidth="1"/>
    <col min="14" max="14" width="12.287037037037" style="1" customWidth="1"/>
    <col min="15" max="15" width="12.712962962963" style="1" customWidth="1"/>
    <col min="16" max="16" width="11.1388888888889" style="1" customWidth="1"/>
    <col min="17" max="21" width="19.8611111111111" style="1" customWidth="1"/>
    <col min="22" max="23" width="20" style="1" customWidth="1"/>
    <col min="24" max="24" width="19.8611111111111" style="1" customWidth="1"/>
    <col min="25" max="16384" width="9.13888888888889" style="1" customWidth="1"/>
  </cols>
  <sheetData>
    <row r="1" ht="13.5" customHeight="1" spans="2:24">
      <c r="B1" s="175"/>
      <c r="E1" s="2"/>
      <c r="F1" s="2"/>
      <c r="G1" s="2"/>
      <c r="H1" s="2"/>
      <c r="I1" s="3"/>
      <c r="J1" s="3"/>
      <c r="K1" s="3"/>
      <c r="L1" s="3"/>
      <c r="M1" s="3"/>
      <c r="N1" s="3"/>
      <c r="O1" s="3"/>
      <c r="P1" s="3"/>
      <c r="Q1" s="3"/>
      <c r="U1" s="175"/>
      <c r="X1" s="183" t="s">
        <v>279</v>
      </c>
    </row>
    <row r="2" ht="46.5" customHeight="1" spans="1:24">
      <c r="A2" s="5" t="s">
        <v>280</v>
      </c>
      <c r="B2" s="5"/>
      <c r="C2" s="5"/>
      <c r="D2" s="5"/>
      <c r="E2" s="5"/>
      <c r="F2" s="5"/>
      <c r="G2" s="5"/>
      <c r="H2" s="5"/>
      <c r="I2" s="5"/>
      <c r="J2" s="5"/>
      <c r="K2" s="5"/>
      <c r="L2" s="5"/>
      <c r="M2" s="5"/>
      <c r="N2" s="5"/>
      <c r="O2" s="5"/>
      <c r="P2" s="5"/>
      <c r="Q2" s="5"/>
      <c r="R2" s="5"/>
      <c r="S2" s="5"/>
      <c r="T2" s="5"/>
      <c r="U2" s="5"/>
      <c r="V2" s="5"/>
      <c r="W2" s="5"/>
      <c r="X2" s="5"/>
    </row>
    <row r="3" ht="13.5" customHeight="1" spans="1:24">
      <c r="A3" s="6" t="s">
        <v>2</v>
      </c>
      <c r="B3" s="7"/>
      <c r="C3" s="7"/>
      <c r="D3" s="7"/>
      <c r="E3" s="7"/>
      <c r="F3" s="7"/>
      <c r="G3" s="7"/>
      <c r="H3" s="7"/>
      <c r="I3" s="8"/>
      <c r="J3" s="8"/>
      <c r="K3" s="8"/>
      <c r="L3" s="8"/>
      <c r="M3" s="8"/>
      <c r="N3" s="8"/>
      <c r="O3" s="8"/>
      <c r="P3" s="8"/>
      <c r="Q3" s="8"/>
      <c r="U3" s="175"/>
      <c r="X3" s="149" t="s">
        <v>3</v>
      </c>
    </row>
    <row r="4" ht="21.75" customHeight="1" spans="1:24">
      <c r="A4" s="10" t="s">
        <v>281</v>
      </c>
      <c r="B4" s="11" t="s">
        <v>185</v>
      </c>
      <c r="C4" s="10" t="s">
        <v>186</v>
      </c>
      <c r="D4" s="10" t="s">
        <v>282</v>
      </c>
      <c r="E4" s="11" t="s">
        <v>187</v>
      </c>
      <c r="F4" s="11" t="s">
        <v>188</v>
      </c>
      <c r="G4" s="11" t="s">
        <v>283</v>
      </c>
      <c r="H4" s="11" t="s">
        <v>284</v>
      </c>
      <c r="I4" s="17" t="s">
        <v>60</v>
      </c>
      <c r="J4" s="12" t="s">
        <v>285</v>
      </c>
      <c r="K4" s="13"/>
      <c r="L4" s="13"/>
      <c r="M4" s="14"/>
      <c r="N4" s="12" t="s">
        <v>194</v>
      </c>
      <c r="O4" s="13"/>
      <c r="P4" s="14"/>
      <c r="Q4" s="11" t="s">
        <v>66</v>
      </c>
      <c r="R4" s="12" t="s">
        <v>67</v>
      </c>
      <c r="S4" s="13"/>
      <c r="T4" s="13"/>
      <c r="U4" s="13"/>
      <c r="V4" s="13"/>
      <c r="W4" s="13"/>
      <c r="X4" s="14"/>
    </row>
    <row r="5" ht="21.75" customHeight="1" spans="1:24">
      <c r="A5" s="15"/>
      <c r="B5" s="29"/>
      <c r="C5" s="15"/>
      <c r="D5" s="15"/>
      <c r="E5" s="16"/>
      <c r="F5" s="16"/>
      <c r="G5" s="16"/>
      <c r="H5" s="16"/>
      <c r="I5" s="29"/>
      <c r="J5" s="179" t="s">
        <v>63</v>
      </c>
      <c r="K5" s="180"/>
      <c r="L5" s="11" t="s">
        <v>64</v>
      </c>
      <c r="M5" s="11" t="s">
        <v>65</v>
      </c>
      <c r="N5" s="11" t="s">
        <v>63</v>
      </c>
      <c r="O5" s="11" t="s">
        <v>64</v>
      </c>
      <c r="P5" s="11" t="s">
        <v>65</v>
      </c>
      <c r="Q5" s="16"/>
      <c r="R5" s="11" t="s">
        <v>62</v>
      </c>
      <c r="S5" s="11" t="s">
        <v>69</v>
      </c>
      <c r="T5" s="11" t="s">
        <v>201</v>
      </c>
      <c r="U5" s="11" t="s">
        <v>71</v>
      </c>
      <c r="V5" s="11" t="s">
        <v>72</v>
      </c>
      <c r="W5" s="10" t="s">
        <v>202</v>
      </c>
      <c r="X5" s="11" t="s">
        <v>73</v>
      </c>
    </row>
    <row r="6" ht="21" customHeight="1" spans="1:24">
      <c r="A6" s="29"/>
      <c r="B6" s="29"/>
      <c r="C6" s="29"/>
      <c r="D6" s="29"/>
      <c r="E6" s="29"/>
      <c r="F6" s="29"/>
      <c r="G6" s="29"/>
      <c r="H6" s="29"/>
      <c r="I6" s="29"/>
      <c r="J6" s="181" t="s">
        <v>62</v>
      </c>
      <c r="K6" s="107"/>
      <c r="L6" s="29"/>
      <c r="M6" s="29"/>
      <c r="N6" s="29"/>
      <c r="O6" s="29"/>
      <c r="P6" s="29"/>
      <c r="Q6" s="29"/>
      <c r="R6" s="29"/>
      <c r="S6" s="29"/>
      <c r="T6" s="29"/>
      <c r="U6" s="29"/>
      <c r="V6" s="29"/>
      <c r="W6" s="15"/>
      <c r="X6" s="29"/>
    </row>
    <row r="7" ht="39.75" customHeight="1" spans="1:24">
      <c r="A7" s="18"/>
      <c r="B7" s="20"/>
      <c r="C7" s="18"/>
      <c r="D7" s="18"/>
      <c r="E7" s="19"/>
      <c r="F7" s="19"/>
      <c r="G7" s="19"/>
      <c r="H7" s="19"/>
      <c r="I7" s="20"/>
      <c r="J7" s="78" t="s">
        <v>62</v>
      </c>
      <c r="K7" s="78" t="s">
        <v>286</v>
      </c>
      <c r="L7" s="19"/>
      <c r="M7" s="19"/>
      <c r="N7" s="19"/>
      <c r="O7" s="19"/>
      <c r="P7" s="19"/>
      <c r="Q7" s="19"/>
      <c r="R7" s="19"/>
      <c r="S7" s="19"/>
      <c r="T7" s="19"/>
      <c r="U7" s="20"/>
      <c r="V7" s="19"/>
      <c r="W7" s="18"/>
      <c r="X7" s="19"/>
    </row>
    <row r="8" ht="15" customHeight="1" spans="1:24">
      <c r="A8" s="22">
        <v>1</v>
      </c>
      <c r="B8" s="21">
        <v>2</v>
      </c>
      <c r="C8" s="21">
        <v>3</v>
      </c>
      <c r="D8" s="21">
        <v>4</v>
      </c>
      <c r="E8" s="21">
        <v>5</v>
      </c>
      <c r="F8" s="21">
        <v>6</v>
      </c>
      <c r="G8" s="21">
        <v>7</v>
      </c>
      <c r="H8" s="21">
        <v>8</v>
      </c>
      <c r="I8" s="21">
        <v>9</v>
      </c>
      <c r="J8" s="21">
        <v>10</v>
      </c>
      <c r="K8" s="21">
        <v>11</v>
      </c>
      <c r="L8" s="38">
        <v>12</v>
      </c>
      <c r="M8" s="38">
        <v>13</v>
      </c>
      <c r="N8" s="38">
        <v>14</v>
      </c>
      <c r="O8" s="38">
        <v>15</v>
      </c>
      <c r="P8" s="38">
        <v>16</v>
      </c>
      <c r="Q8" s="38">
        <v>17</v>
      </c>
      <c r="R8" s="38">
        <v>18</v>
      </c>
      <c r="S8" s="38">
        <v>19</v>
      </c>
      <c r="T8" s="38">
        <v>20</v>
      </c>
      <c r="U8" s="21">
        <v>21</v>
      </c>
      <c r="V8" s="38">
        <v>22</v>
      </c>
      <c r="W8" s="38">
        <v>23</v>
      </c>
      <c r="X8" s="38">
        <v>24</v>
      </c>
    </row>
    <row r="9" ht="17" customHeight="1" spans="1:24">
      <c r="A9" s="22" t="s">
        <v>287</v>
      </c>
      <c r="B9" s="176" t="s">
        <v>288</v>
      </c>
      <c r="C9" s="177" t="s">
        <v>289</v>
      </c>
      <c r="D9" s="21" t="s">
        <v>74</v>
      </c>
      <c r="E9" s="22" t="s">
        <v>105</v>
      </c>
      <c r="F9" s="22" t="s">
        <v>104</v>
      </c>
      <c r="G9" s="22" t="s">
        <v>290</v>
      </c>
      <c r="H9" s="22" t="s">
        <v>291</v>
      </c>
      <c r="I9" s="146">
        <v>576</v>
      </c>
      <c r="J9" s="146">
        <v>576</v>
      </c>
      <c r="K9" s="146">
        <v>576</v>
      </c>
      <c r="L9" s="38"/>
      <c r="M9" s="38"/>
      <c r="N9" s="38"/>
      <c r="O9" s="38"/>
      <c r="P9" s="38"/>
      <c r="Q9" s="38"/>
      <c r="R9" s="38"/>
      <c r="S9" s="38"/>
      <c r="T9" s="38"/>
      <c r="U9" s="21"/>
      <c r="V9" s="38"/>
      <c r="W9" s="38"/>
      <c r="X9" s="38"/>
    </row>
    <row r="10" ht="17" customHeight="1" spans="1:24">
      <c r="A10" s="22" t="s">
        <v>292</v>
      </c>
      <c r="B10" s="244" t="s">
        <v>293</v>
      </c>
      <c r="C10" s="177" t="s">
        <v>294</v>
      </c>
      <c r="D10" s="21" t="s">
        <v>74</v>
      </c>
      <c r="E10" s="22" t="s">
        <v>106</v>
      </c>
      <c r="F10" s="22" t="s">
        <v>107</v>
      </c>
      <c r="G10" s="22" t="s">
        <v>295</v>
      </c>
      <c r="H10" s="22" t="s">
        <v>296</v>
      </c>
      <c r="I10" s="146">
        <v>243000</v>
      </c>
      <c r="J10" s="146">
        <v>243000</v>
      </c>
      <c r="K10" s="146">
        <v>243000</v>
      </c>
      <c r="L10" s="38"/>
      <c r="M10" s="38"/>
      <c r="N10" s="38"/>
      <c r="O10" s="38"/>
      <c r="P10" s="38"/>
      <c r="Q10" s="38"/>
      <c r="R10" s="38"/>
      <c r="S10" s="38"/>
      <c r="T10" s="38"/>
      <c r="U10" s="21"/>
      <c r="V10" s="38"/>
      <c r="W10" s="38"/>
      <c r="X10" s="38"/>
    </row>
    <row r="11" ht="17" customHeight="1" spans="1:24">
      <c r="A11" s="22" t="s">
        <v>297</v>
      </c>
      <c r="B11" s="176" t="s">
        <v>298</v>
      </c>
      <c r="C11" s="177" t="s">
        <v>299</v>
      </c>
      <c r="D11" s="21" t="s">
        <v>74</v>
      </c>
      <c r="E11" s="22" t="s">
        <v>105</v>
      </c>
      <c r="F11" s="22" t="s">
        <v>104</v>
      </c>
      <c r="G11" s="22" t="s">
        <v>213</v>
      </c>
      <c r="H11" s="22" t="s">
        <v>214</v>
      </c>
      <c r="I11" s="146">
        <v>107910.08</v>
      </c>
      <c r="J11" s="146">
        <v>107910.08</v>
      </c>
      <c r="K11" s="146">
        <v>107910.08</v>
      </c>
      <c r="L11" s="38"/>
      <c r="M11" s="38"/>
      <c r="N11" s="38"/>
      <c r="O11" s="38"/>
      <c r="P11" s="38"/>
      <c r="Q11" s="38"/>
      <c r="R11" s="38"/>
      <c r="S11" s="38"/>
      <c r="T11" s="38"/>
      <c r="U11" s="21"/>
      <c r="V11" s="38"/>
      <c r="W11" s="38"/>
      <c r="X11" s="38"/>
    </row>
    <row r="12" ht="17" customHeight="1" spans="1:24">
      <c r="A12" s="22" t="s">
        <v>297</v>
      </c>
      <c r="B12" s="244" t="s">
        <v>298</v>
      </c>
      <c r="C12" s="177" t="s">
        <v>299</v>
      </c>
      <c r="D12" s="21" t="s">
        <v>74</v>
      </c>
      <c r="E12" s="22" t="s">
        <v>105</v>
      </c>
      <c r="F12" s="22" t="s">
        <v>104</v>
      </c>
      <c r="G12" s="22" t="s">
        <v>300</v>
      </c>
      <c r="H12" s="22" t="s">
        <v>301</v>
      </c>
      <c r="I12" s="146">
        <v>37900</v>
      </c>
      <c r="J12" s="146">
        <v>37900</v>
      </c>
      <c r="K12" s="146">
        <v>37900</v>
      </c>
      <c r="L12" s="38"/>
      <c r="M12" s="38"/>
      <c r="N12" s="38"/>
      <c r="O12" s="38"/>
      <c r="P12" s="38"/>
      <c r="Q12" s="38"/>
      <c r="R12" s="38"/>
      <c r="S12" s="38"/>
      <c r="T12" s="38"/>
      <c r="U12" s="21"/>
      <c r="V12" s="38"/>
      <c r="W12" s="38"/>
      <c r="X12" s="38"/>
    </row>
    <row r="13" ht="17" customHeight="1" spans="1:24">
      <c r="A13" s="22" t="s">
        <v>297</v>
      </c>
      <c r="B13" s="244" t="s">
        <v>298</v>
      </c>
      <c r="C13" s="177" t="s">
        <v>299</v>
      </c>
      <c r="D13" s="21" t="s">
        <v>74</v>
      </c>
      <c r="E13" s="22" t="s">
        <v>105</v>
      </c>
      <c r="F13" s="22" t="s">
        <v>104</v>
      </c>
      <c r="G13" s="22" t="s">
        <v>302</v>
      </c>
      <c r="H13" s="22" t="s">
        <v>303</v>
      </c>
      <c r="I13" s="146">
        <v>157549</v>
      </c>
      <c r="J13" s="146">
        <v>157549</v>
      </c>
      <c r="K13" s="146">
        <v>157549</v>
      </c>
      <c r="L13" s="38"/>
      <c r="M13" s="38"/>
      <c r="N13" s="38"/>
      <c r="O13" s="38"/>
      <c r="P13" s="38"/>
      <c r="Q13" s="38"/>
      <c r="R13" s="38"/>
      <c r="S13" s="38"/>
      <c r="T13" s="38"/>
      <c r="U13" s="21"/>
      <c r="V13" s="38"/>
      <c r="W13" s="38"/>
      <c r="X13" s="38"/>
    </row>
    <row r="14" ht="17" customHeight="1" spans="1:24">
      <c r="A14" s="22" t="s">
        <v>297</v>
      </c>
      <c r="B14" s="176" t="s">
        <v>298</v>
      </c>
      <c r="C14" s="177" t="s">
        <v>299</v>
      </c>
      <c r="D14" s="21" t="s">
        <v>74</v>
      </c>
      <c r="E14" s="22" t="s">
        <v>105</v>
      </c>
      <c r="F14" s="22" t="s">
        <v>104</v>
      </c>
      <c r="G14" s="22" t="s">
        <v>295</v>
      </c>
      <c r="H14" s="22" t="s">
        <v>296</v>
      </c>
      <c r="I14" s="146">
        <v>877441.79</v>
      </c>
      <c r="J14" s="146">
        <v>877441.79</v>
      </c>
      <c r="K14" s="146">
        <v>877441.79</v>
      </c>
      <c r="L14" s="182" t="s">
        <v>75</v>
      </c>
      <c r="M14" s="182" t="s">
        <v>75</v>
      </c>
      <c r="N14" s="182" t="s">
        <v>75</v>
      </c>
      <c r="O14" s="182" t="s">
        <v>75</v>
      </c>
      <c r="P14" s="182" t="s">
        <v>75</v>
      </c>
      <c r="Q14" s="182" t="s">
        <v>75</v>
      </c>
      <c r="R14" s="182" t="s">
        <v>75</v>
      </c>
      <c r="S14" s="182" t="s">
        <v>75</v>
      </c>
      <c r="T14" s="182" t="s">
        <v>75</v>
      </c>
      <c r="U14" s="182" t="s">
        <v>75</v>
      </c>
      <c r="V14" s="182" t="s">
        <v>75</v>
      </c>
      <c r="W14" s="182"/>
      <c r="X14" s="182" t="s">
        <v>75</v>
      </c>
    </row>
    <row r="15" ht="18.75" customHeight="1" spans="1:24">
      <c r="A15" s="35" t="s">
        <v>171</v>
      </c>
      <c r="B15" s="36"/>
      <c r="C15" s="36"/>
      <c r="D15" s="36"/>
      <c r="E15" s="36"/>
      <c r="F15" s="36"/>
      <c r="G15" s="36"/>
      <c r="H15" s="178"/>
      <c r="I15" s="146">
        <v>1424376.87</v>
      </c>
      <c r="J15" s="146">
        <v>1424376.87</v>
      </c>
      <c r="K15" s="146">
        <v>1424376.87</v>
      </c>
      <c r="L15" s="92" t="s">
        <v>75</v>
      </c>
      <c r="M15" s="92" t="s">
        <v>75</v>
      </c>
      <c r="N15" s="92" t="s">
        <v>75</v>
      </c>
      <c r="O15" s="92" t="s">
        <v>75</v>
      </c>
      <c r="P15" s="92" t="s">
        <v>75</v>
      </c>
      <c r="Q15" s="92" t="s">
        <v>75</v>
      </c>
      <c r="R15" s="92" t="s">
        <v>75</v>
      </c>
      <c r="S15" s="92" t="s">
        <v>75</v>
      </c>
      <c r="T15" s="92" t="s">
        <v>75</v>
      </c>
      <c r="U15" s="92" t="s">
        <v>75</v>
      </c>
      <c r="V15" s="92" t="s">
        <v>75</v>
      </c>
      <c r="W15" s="92"/>
      <c r="X15" s="92" t="s">
        <v>75</v>
      </c>
    </row>
  </sheetData>
  <mergeCells count="29">
    <mergeCell ref="A2:X2"/>
    <mergeCell ref="A3:H3"/>
    <mergeCell ref="J4:M4"/>
    <mergeCell ref="N4:P4"/>
    <mergeCell ref="R4:X4"/>
    <mergeCell ref="A15:H15"/>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X5:X7"/>
    <mergeCell ref="J5:K6"/>
  </mergeCells>
  <printOptions horizontalCentered="1"/>
  <pageMargins left="0.385416666666667" right="0.385416666666667" top="0.583333333333333" bottom="0.583333333333333" header="0.5" footer="0.5"/>
  <pageSetup paperSize="9" scale="57" orientation="landscape" useFirstPageNumber="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33"/>
  <sheetViews>
    <sheetView topLeftCell="A11" workbookViewId="0">
      <selection activeCell="D23" sqref="D23"/>
    </sheetView>
  </sheetViews>
  <sheetFormatPr defaultColWidth="9.13888888888889" defaultRowHeight="12" customHeight="1"/>
  <cols>
    <col min="1" max="1" width="34.287037037037" style="74" customWidth="1"/>
    <col min="2" max="2" width="29" style="74" customWidth="1"/>
    <col min="3" max="4" width="23.5740740740741" style="74" customWidth="1"/>
    <col min="5" max="5" width="27.5740740740741" style="74" customWidth="1"/>
    <col min="6" max="6" width="11.287037037037" style="167" customWidth="1"/>
    <col min="7" max="7" width="25.1388888888889" style="74" customWidth="1"/>
    <col min="8" max="8" width="15.5740740740741" style="167" customWidth="1"/>
    <col min="9" max="9" width="13.4259259259259" style="167" customWidth="1"/>
    <col min="10" max="10" width="18.8611111111111" style="74" customWidth="1"/>
    <col min="11" max="16384" width="9.13888888888889" style="167" customWidth="1"/>
  </cols>
  <sheetData>
    <row r="1" ht="18" customHeight="1" spans="10:10">
      <c r="J1" s="4" t="s">
        <v>304</v>
      </c>
    </row>
    <row r="2" ht="39.75" customHeight="1" spans="1:10">
      <c r="A2" s="75" t="s">
        <v>305</v>
      </c>
      <c r="B2" s="5"/>
      <c r="C2" s="5"/>
      <c r="D2" s="5"/>
      <c r="E2" s="5"/>
      <c r="F2" s="76"/>
      <c r="G2" s="5"/>
      <c r="H2" s="76"/>
      <c r="I2" s="76"/>
      <c r="J2" s="5"/>
    </row>
    <row r="3" ht="17.25" customHeight="1" spans="1:1">
      <c r="A3" s="77" t="s">
        <v>2</v>
      </c>
    </row>
    <row r="4" ht="44.25" customHeight="1" spans="1:10">
      <c r="A4" s="78" t="s">
        <v>306</v>
      </c>
      <c r="B4" s="78" t="s">
        <v>307</v>
      </c>
      <c r="C4" s="78" t="s">
        <v>308</v>
      </c>
      <c r="D4" s="78" t="s">
        <v>309</v>
      </c>
      <c r="E4" s="78" t="s">
        <v>310</v>
      </c>
      <c r="F4" s="79" t="s">
        <v>311</v>
      </c>
      <c r="G4" s="78" t="s">
        <v>312</v>
      </c>
      <c r="H4" s="79" t="s">
        <v>313</v>
      </c>
      <c r="I4" s="79" t="s">
        <v>314</v>
      </c>
      <c r="J4" s="78" t="s">
        <v>315</v>
      </c>
    </row>
    <row r="5" ht="18.75" customHeight="1" spans="1:10">
      <c r="A5" s="168">
        <v>1</v>
      </c>
      <c r="B5" s="168">
        <v>2</v>
      </c>
      <c r="C5" s="168">
        <v>3</v>
      </c>
      <c r="D5" s="168">
        <v>4</v>
      </c>
      <c r="E5" s="168">
        <v>5</v>
      </c>
      <c r="F5" s="38">
        <v>6</v>
      </c>
      <c r="G5" s="168">
        <v>7</v>
      </c>
      <c r="H5" s="38">
        <v>8</v>
      </c>
      <c r="I5" s="38">
        <v>9</v>
      </c>
      <c r="J5" s="168">
        <v>10</v>
      </c>
    </row>
    <row r="6" ht="26" customHeight="1" spans="1:10">
      <c r="A6" s="31" t="s">
        <v>74</v>
      </c>
      <c r="B6" s="80"/>
      <c r="C6" s="80"/>
      <c r="D6" s="80"/>
      <c r="E6" s="81"/>
      <c r="F6" s="82"/>
      <c r="G6" s="81"/>
      <c r="H6" s="82"/>
      <c r="I6" s="82"/>
      <c r="J6" s="81"/>
    </row>
    <row r="7" ht="26" customHeight="1" spans="1:10">
      <c r="A7" s="169" t="s">
        <v>316</v>
      </c>
      <c r="B7" s="170" t="s">
        <v>317</v>
      </c>
      <c r="C7" s="171" t="s">
        <v>318</v>
      </c>
      <c r="D7" s="171" t="s">
        <v>319</v>
      </c>
      <c r="E7" s="171" t="s">
        <v>320</v>
      </c>
      <c r="F7" s="171" t="s">
        <v>321</v>
      </c>
      <c r="G7" s="171" t="s">
        <v>322</v>
      </c>
      <c r="H7" s="172" t="s">
        <v>323</v>
      </c>
      <c r="I7" s="82" t="s">
        <v>324</v>
      </c>
      <c r="J7" s="174" t="s">
        <v>325</v>
      </c>
    </row>
    <row r="8" ht="26" customHeight="1" spans="1:10">
      <c r="A8" s="169"/>
      <c r="B8" s="170" t="s">
        <v>317</v>
      </c>
      <c r="C8" s="171" t="s">
        <v>318</v>
      </c>
      <c r="D8" s="171" t="s">
        <v>326</v>
      </c>
      <c r="E8" s="171" t="s">
        <v>327</v>
      </c>
      <c r="F8" s="171" t="s">
        <v>321</v>
      </c>
      <c r="G8" s="171" t="s">
        <v>93</v>
      </c>
      <c r="H8" s="172" t="s">
        <v>328</v>
      </c>
      <c r="I8" s="82" t="s">
        <v>324</v>
      </c>
      <c r="J8" s="174" t="s">
        <v>329</v>
      </c>
    </row>
    <row r="9" ht="26" customHeight="1" spans="1:10">
      <c r="A9" s="169"/>
      <c r="B9" s="170" t="s">
        <v>317</v>
      </c>
      <c r="C9" s="171" t="s">
        <v>330</v>
      </c>
      <c r="D9" s="171" t="s">
        <v>331</v>
      </c>
      <c r="E9" s="171" t="s">
        <v>332</v>
      </c>
      <c r="F9" s="171" t="s">
        <v>333</v>
      </c>
      <c r="G9" s="171" t="s">
        <v>334</v>
      </c>
      <c r="H9" s="172" t="s">
        <v>323</v>
      </c>
      <c r="I9" s="82" t="s">
        <v>324</v>
      </c>
      <c r="J9" s="174" t="s">
        <v>335</v>
      </c>
    </row>
    <row r="10" ht="26" customHeight="1" spans="1:10">
      <c r="A10" s="169"/>
      <c r="B10" s="170" t="s">
        <v>317</v>
      </c>
      <c r="C10" s="171" t="s">
        <v>336</v>
      </c>
      <c r="D10" s="171" t="s">
        <v>337</v>
      </c>
      <c r="E10" s="171" t="s">
        <v>338</v>
      </c>
      <c r="F10" s="171" t="s">
        <v>333</v>
      </c>
      <c r="G10" s="171" t="s">
        <v>334</v>
      </c>
      <c r="H10" s="172" t="s">
        <v>323</v>
      </c>
      <c r="I10" s="82" t="s">
        <v>324</v>
      </c>
      <c r="J10" s="174" t="s">
        <v>339</v>
      </c>
    </row>
    <row r="11" ht="26" customHeight="1" spans="1:10">
      <c r="A11" s="169"/>
      <c r="B11" s="170" t="s">
        <v>317</v>
      </c>
      <c r="C11" s="171" t="s">
        <v>336</v>
      </c>
      <c r="D11" s="171" t="s">
        <v>340</v>
      </c>
      <c r="E11" s="171" t="s">
        <v>341</v>
      </c>
      <c r="F11" s="171" t="s">
        <v>321</v>
      </c>
      <c r="G11" s="171" t="s">
        <v>342</v>
      </c>
      <c r="H11" s="172" t="s">
        <v>343</v>
      </c>
      <c r="I11" s="82" t="s">
        <v>324</v>
      </c>
      <c r="J11" s="174" t="s">
        <v>344</v>
      </c>
    </row>
    <row r="12" ht="26" customHeight="1" spans="1:10">
      <c r="A12" s="169"/>
      <c r="B12" s="170" t="s">
        <v>317</v>
      </c>
      <c r="C12" s="171" t="s">
        <v>318</v>
      </c>
      <c r="D12" s="171" t="s">
        <v>319</v>
      </c>
      <c r="E12" s="171" t="s">
        <v>345</v>
      </c>
      <c r="F12" s="171" t="s">
        <v>321</v>
      </c>
      <c r="G12" s="171" t="s">
        <v>322</v>
      </c>
      <c r="H12" s="172" t="s">
        <v>323</v>
      </c>
      <c r="I12" s="82" t="s">
        <v>324</v>
      </c>
      <c r="J12" s="174" t="s">
        <v>346</v>
      </c>
    </row>
    <row r="13" ht="26" customHeight="1" spans="1:10">
      <c r="A13" s="169"/>
      <c r="B13" s="170" t="s">
        <v>317</v>
      </c>
      <c r="C13" s="171" t="s">
        <v>318</v>
      </c>
      <c r="D13" s="171" t="s">
        <v>347</v>
      </c>
      <c r="E13" s="171" t="s">
        <v>348</v>
      </c>
      <c r="F13" s="171" t="s">
        <v>321</v>
      </c>
      <c r="G13" s="171" t="s">
        <v>349</v>
      </c>
      <c r="H13" s="172" t="s">
        <v>350</v>
      </c>
      <c r="I13" s="82" t="s">
        <v>324</v>
      </c>
      <c r="J13" s="174" t="s">
        <v>351</v>
      </c>
    </row>
    <row r="14" ht="26" customHeight="1" spans="1:10">
      <c r="A14" s="173"/>
      <c r="B14" s="170" t="s">
        <v>317</v>
      </c>
      <c r="C14" s="171" t="s">
        <v>318</v>
      </c>
      <c r="D14" s="171" t="s">
        <v>352</v>
      </c>
      <c r="E14" s="171" t="s">
        <v>353</v>
      </c>
      <c r="F14" s="171" t="s">
        <v>321</v>
      </c>
      <c r="G14" s="171" t="s">
        <v>322</v>
      </c>
      <c r="H14" s="172" t="s">
        <v>323</v>
      </c>
      <c r="I14" s="82" t="s">
        <v>324</v>
      </c>
      <c r="J14" s="174" t="s">
        <v>354</v>
      </c>
    </row>
    <row r="15" ht="26" customHeight="1" spans="1:10">
      <c r="A15" s="169" t="s">
        <v>355</v>
      </c>
      <c r="B15" s="170" t="s">
        <v>356</v>
      </c>
      <c r="C15" s="171" t="s">
        <v>318</v>
      </c>
      <c r="D15" s="171" t="s">
        <v>319</v>
      </c>
      <c r="E15" s="171" t="s">
        <v>357</v>
      </c>
      <c r="F15" s="171" t="s">
        <v>321</v>
      </c>
      <c r="G15" s="171" t="s">
        <v>322</v>
      </c>
      <c r="H15" s="172" t="s">
        <v>323</v>
      </c>
      <c r="I15" s="82" t="s">
        <v>324</v>
      </c>
      <c r="J15" s="174" t="s">
        <v>358</v>
      </c>
    </row>
    <row r="16" ht="26" customHeight="1" spans="1:10">
      <c r="A16" s="169"/>
      <c r="B16" s="170" t="s">
        <v>356</v>
      </c>
      <c r="C16" s="171" t="s">
        <v>336</v>
      </c>
      <c r="D16" s="171" t="s">
        <v>337</v>
      </c>
      <c r="E16" s="171" t="s">
        <v>338</v>
      </c>
      <c r="F16" s="171" t="s">
        <v>321</v>
      </c>
      <c r="G16" s="171" t="s">
        <v>322</v>
      </c>
      <c r="H16" s="172" t="s">
        <v>323</v>
      </c>
      <c r="I16" s="82" t="s">
        <v>324</v>
      </c>
      <c r="J16" s="174" t="s">
        <v>359</v>
      </c>
    </row>
    <row r="17" ht="26" customHeight="1" spans="1:10">
      <c r="A17" s="169"/>
      <c r="B17" s="170" t="s">
        <v>356</v>
      </c>
      <c r="C17" s="171" t="s">
        <v>318</v>
      </c>
      <c r="D17" s="171" t="s">
        <v>352</v>
      </c>
      <c r="E17" s="171" t="s">
        <v>360</v>
      </c>
      <c r="F17" s="171" t="s">
        <v>321</v>
      </c>
      <c r="G17" s="171" t="s">
        <v>322</v>
      </c>
      <c r="H17" s="172" t="s">
        <v>323</v>
      </c>
      <c r="I17" s="82" t="s">
        <v>324</v>
      </c>
      <c r="J17" s="174" t="s">
        <v>361</v>
      </c>
    </row>
    <row r="18" ht="26" customHeight="1" spans="1:10">
      <c r="A18" s="169"/>
      <c r="B18" s="170" t="s">
        <v>356</v>
      </c>
      <c r="C18" s="171" t="s">
        <v>318</v>
      </c>
      <c r="D18" s="171" t="s">
        <v>326</v>
      </c>
      <c r="E18" s="171" t="s">
        <v>362</v>
      </c>
      <c r="F18" s="171" t="s">
        <v>321</v>
      </c>
      <c r="G18" s="171" t="s">
        <v>363</v>
      </c>
      <c r="H18" s="172" t="s">
        <v>328</v>
      </c>
      <c r="I18" s="82" t="s">
        <v>324</v>
      </c>
      <c r="J18" s="174" t="s">
        <v>358</v>
      </c>
    </row>
    <row r="19" ht="26" customHeight="1" spans="1:10">
      <c r="A19" s="169"/>
      <c r="B19" s="170" t="s">
        <v>356</v>
      </c>
      <c r="C19" s="171" t="s">
        <v>330</v>
      </c>
      <c r="D19" s="171" t="s">
        <v>331</v>
      </c>
      <c r="E19" s="171" t="s">
        <v>364</v>
      </c>
      <c r="F19" s="171" t="s">
        <v>333</v>
      </c>
      <c r="G19" s="171" t="s">
        <v>334</v>
      </c>
      <c r="H19" s="172" t="s">
        <v>323</v>
      </c>
      <c r="I19" s="82" t="s">
        <v>324</v>
      </c>
      <c r="J19" s="174" t="s">
        <v>359</v>
      </c>
    </row>
    <row r="20" ht="26" customHeight="1" spans="1:10">
      <c r="A20" s="173"/>
      <c r="B20" s="170" t="s">
        <v>356</v>
      </c>
      <c r="C20" s="171" t="s">
        <v>318</v>
      </c>
      <c r="D20" s="171" t="s">
        <v>326</v>
      </c>
      <c r="E20" s="171" t="s">
        <v>348</v>
      </c>
      <c r="F20" s="171" t="s">
        <v>321</v>
      </c>
      <c r="G20" s="171" t="s">
        <v>365</v>
      </c>
      <c r="H20" s="172" t="s">
        <v>366</v>
      </c>
      <c r="I20" s="82" t="s">
        <v>324</v>
      </c>
      <c r="J20" s="174" t="s">
        <v>367</v>
      </c>
    </row>
    <row r="21" ht="26" customHeight="1" spans="1:10">
      <c r="A21" s="169" t="s">
        <v>368</v>
      </c>
      <c r="B21" s="170" t="s">
        <v>369</v>
      </c>
      <c r="C21" s="171" t="s">
        <v>336</v>
      </c>
      <c r="D21" s="171" t="s">
        <v>337</v>
      </c>
      <c r="E21" s="171" t="s">
        <v>370</v>
      </c>
      <c r="F21" s="171" t="s">
        <v>333</v>
      </c>
      <c r="G21" s="171" t="s">
        <v>334</v>
      </c>
      <c r="H21" s="172" t="s">
        <v>323</v>
      </c>
      <c r="I21" s="82" t="s">
        <v>324</v>
      </c>
      <c r="J21" s="174" t="s">
        <v>371</v>
      </c>
    </row>
    <row r="22" ht="26" customHeight="1" spans="1:10">
      <c r="A22" s="169"/>
      <c r="B22" s="170" t="s">
        <v>369</v>
      </c>
      <c r="C22" s="171" t="s">
        <v>318</v>
      </c>
      <c r="D22" s="171" t="s">
        <v>352</v>
      </c>
      <c r="E22" s="171" t="s">
        <v>372</v>
      </c>
      <c r="F22" s="171" t="s">
        <v>321</v>
      </c>
      <c r="G22" s="171" t="s">
        <v>322</v>
      </c>
      <c r="H22" s="172" t="s">
        <v>323</v>
      </c>
      <c r="I22" s="82" t="s">
        <v>324</v>
      </c>
      <c r="J22" s="174" t="s">
        <v>373</v>
      </c>
    </row>
    <row r="23" ht="26" customHeight="1" spans="1:10">
      <c r="A23" s="169"/>
      <c r="B23" s="170" t="s">
        <v>369</v>
      </c>
      <c r="C23" s="171" t="s">
        <v>318</v>
      </c>
      <c r="D23" s="171" t="s">
        <v>319</v>
      </c>
      <c r="E23" s="171" t="s">
        <v>374</v>
      </c>
      <c r="F23" s="171" t="s">
        <v>321</v>
      </c>
      <c r="G23" s="171" t="s">
        <v>322</v>
      </c>
      <c r="H23" s="172" t="s">
        <v>323</v>
      </c>
      <c r="I23" s="82" t="s">
        <v>324</v>
      </c>
      <c r="J23" s="174" t="s">
        <v>375</v>
      </c>
    </row>
    <row r="24" ht="26" customHeight="1" spans="1:10">
      <c r="A24" s="169"/>
      <c r="B24" s="170" t="s">
        <v>369</v>
      </c>
      <c r="C24" s="171" t="s">
        <v>318</v>
      </c>
      <c r="D24" s="171" t="s">
        <v>319</v>
      </c>
      <c r="E24" s="171" t="s">
        <v>376</v>
      </c>
      <c r="F24" s="171" t="s">
        <v>321</v>
      </c>
      <c r="G24" s="171" t="s">
        <v>322</v>
      </c>
      <c r="H24" s="172" t="s">
        <v>323</v>
      </c>
      <c r="I24" s="82" t="s">
        <v>324</v>
      </c>
      <c r="J24" s="174" t="s">
        <v>377</v>
      </c>
    </row>
    <row r="25" ht="26" customHeight="1" spans="1:10">
      <c r="A25" s="169"/>
      <c r="B25" s="170" t="s">
        <v>369</v>
      </c>
      <c r="C25" s="171" t="s">
        <v>318</v>
      </c>
      <c r="D25" s="171" t="s">
        <v>352</v>
      </c>
      <c r="E25" s="171" t="s">
        <v>378</v>
      </c>
      <c r="F25" s="171" t="s">
        <v>321</v>
      </c>
      <c r="G25" s="171" t="s">
        <v>322</v>
      </c>
      <c r="H25" s="172" t="s">
        <v>323</v>
      </c>
      <c r="I25" s="82" t="s">
        <v>324</v>
      </c>
      <c r="J25" s="174" t="s">
        <v>379</v>
      </c>
    </row>
    <row r="26" ht="26" customHeight="1" spans="1:10">
      <c r="A26" s="169"/>
      <c r="B26" s="170" t="s">
        <v>369</v>
      </c>
      <c r="C26" s="171" t="s">
        <v>336</v>
      </c>
      <c r="D26" s="171" t="s">
        <v>337</v>
      </c>
      <c r="E26" s="171" t="s">
        <v>380</v>
      </c>
      <c r="F26" s="171" t="s">
        <v>333</v>
      </c>
      <c r="G26" s="171" t="s">
        <v>334</v>
      </c>
      <c r="H26" s="172" t="s">
        <v>323</v>
      </c>
      <c r="I26" s="82" t="s">
        <v>324</v>
      </c>
      <c r="J26" s="174" t="s">
        <v>371</v>
      </c>
    </row>
    <row r="27" ht="26" customHeight="1" spans="1:10">
      <c r="A27" s="169"/>
      <c r="B27" s="170" t="s">
        <v>369</v>
      </c>
      <c r="C27" s="171" t="s">
        <v>318</v>
      </c>
      <c r="D27" s="171" t="s">
        <v>326</v>
      </c>
      <c r="E27" s="171" t="s">
        <v>381</v>
      </c>
      <c r="F27" s="171" t="s">
        <v>321</v>
      </c>
      <c r="G27" s="171" t="s">
        <v>382</v>
      </c>
      <c r="H27" s="172" t="s">
        <v>328</v>
      </c>
      <c r="I27" s="82" t="s">
        <v>324</v>
      </c>
      <c r="J27" s="174" t="s">
        <v>383</v>
      </c>
    </row>
    <row r="28" ht="26" customHeight="1" spans="1:10">
      <c r="A28" s="169"/>
      <c r="B28" s="170" t="s">
        <v>369</v>
      </c>
      <c r="C28" s="171" t="s">
        <v>318</v>
      </c>
      <c r="D28" s="171" t="s">
        <v>319</v>
      </c>
      <c r="E28" s="171" t="s">
        <v>384</v>
      </c>
      <c r="F28" s="171" t="s">
        <v>321</v>
      </c>
      <c r="G28" s="171" t="s">
        <v>322</v>
      </c>
      <c r="H28" s="172" t="s">
        <v>323</v>
      </c>
      <c r="I28" s="82" t="s">
        <v>324</v>
      </c>
      <c r="J28" s="174" t="s">
        <v>385</v>
      </c>
    </row>
    <row r="29" ht="26" customHeight="1" spans="1:10">
      <c r="A29" s="169"/>
      <c r="B29" s="170" t="s">
        <v>369</v>
      </c>
      <c r="C29" s="171" t="s">
        <v>318</v>
      </c>
      <c r="D29" s="171" t="s">
        <v>326</v>
      </c>
      <c r="E29" s="171" t="s">
        <v>386</v>
      </c>
      <c r="F29" s="171" t="s">
        <v>321</v>
      </c>
      <c r="G29" s="171" t="s">
        <v>387</v>
      </c>
      <c r="H29" s="172" t="s">
        <v>328</v>
      </c>
      <c r="I29" s="82" t="s">
        <v>324</v>
      </c>
      <c r="J29" s="174" t="s">
        <v>388</v>
      </c>
    </row>
    <row r="30" ht="26" customHeight="1" spans="1:10">
      <c r="A30" s="169"/>
      <c r="B30" s="170" t="s">
        <v>369</v>
      </c>
      <c r="C30" s="171" t="s">
        <v>318</v>
      </c>
      <c r="D30" s="171" t="s">
        <v>347</v>
      </c>
      <c r="E30" s="171" t="s">
        <v>348</v>
      </c>
      <c r="F30" s="171" t="s">
        <v>321</v>
      </c>
      <c r="G30" s="171" t="s">
        <v>389</v>
      </c>
      <c r="H30" s="172" t="s">
        <v>350</v>
      </c>
      <c r="I30" s="82" t="s">
        <v>324</v>
      </c>
      <c r="J30" s="174" t="s">
        <v>390</v>
      </c>
    </row>
    <row r="31" ht="26" customHeight="1" spans="1:10">
      <c r="A31" s="169"/>
      <c r="B31" s="170" t="s">
        <v>369</v>
      </c>
      <c r="C31" s="171" t="s">
        <v>330</v>
      </c>
      <c r="D31" s="171" t="s">
        <v>331</v>
      </c>
      <c r="E31" s="171" t="s">
        <v>391</v>
      </c>
      <c r="F31" s="171" t="s">
        <v>333</v>
      </c>
      <c r="G31" s="171" t="s">
        <v>334</v>
      </c>
      <c r="H31" s="172" t="s">
        <v>323</v>
      </c>
      <c r="I31" s="82" t="s">
        <v>324</v>
      </c>
      <c r="J31" s="174" t="s">
        <v>392</v>
      </c>
    </row>
    <row r="32" ht="26" customHeight="1" spans="1:10">
      <c r="A32" s="169"/>
      <c r="B32" s="170" t="s">
        <v>369</v>
      </c>
      <c r="C32" s="171" t="s">
        <v>336</v>
      </c>
      <c r="D32" s="171" t="s">
        <v>337</v>
      </c>
      <c r="E32" s="171" t="s">
        <v>393</v>
      </c>
      <c r="F32" s="171" t="s">
        <v>333</v>
      </c>
      <c r="G32" s="171" t="s">
        <v>334</v>
      </c>
      <c r="H32" s="172" t="s">
        <v>323</v>
      </c>
      <c r="I32" s="82" t="s">
        <v>324</v>
      </c>
      <c r="J32" s="174" t="s">
        <v>371</v>
      </c>
    </row>
    <row r="33" ht="26" customHeight="1" spans="1:10">
      <c r="A33" s="173"/>
      <c r="B33" s="170" t="s">
        <v>369</v>
      </c>
      <c r="C33" s="171" t="s">
        <v>330</v>
      </c>
      <c r="D33" s="171" t="s">
        <v>331</v>
      </c>
      <c r="E33" s="171" t="s">
        <v>394</v>
      </c>
      <c r="F33" s="171" t="s">
        <v>333</v>
      </c>
      <c r="G33" s="171" t="s">
        <v>334</v>
      </c>
      <c r="H33" s="172" t="s">
        <v>323</v>
      </c>
      <c r="I33" s="82" t="s">
        <v>324</v>
      </c>
      <c r="J33" s="174" t="s">
        <v>395</v>
      </c>
    </row>
  </sheetData>
  <mergeCells count="5">
    <mergeCell ref="A2:J2"/>
    <mergeCell ref="A3:H3"/>
    <mergeCell ref="A7:A14"/>
    <mergeCell ref="A15:A20"/>
    <mergeCell ref="A21:A33"/>
  </mergeCells>
  <printOptions horizontalCentered="1"/>
  <pageMargins left="1" right="1" top="0.75" bottom="0.75" header="0" footer="0"/>
  <pageSetup paperSize="9" scale="69" orientation="landscape" useFirstPageNumber="1"/>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财务收支预算总表</vt:lpstr>
      <vt:lpstr>部门收入预算表</vt:lpstr>
      <vt:lpstr>部门支出预算表</vt:lpstr>
      <vt:lpstr>财政拨款收支预算总表</vt:lpstr>
      <vt:lpstr>一般公共预算支出预算表（按功能科目分类）</vt:lpstr>
      <vt:lpstr>一般公共预算“三公”经费支出预算表</vt:lpstr>
      <vt:lpstr>部门基本支出预算表</vt:lpstr>
      <vt:lpstr>部门项目支出预算表</vt:lpstr>
      <vt:lpstr>项目支出绩效目标表（本次下达）</vt:lpstr>
      <vt:lpstr>政府性基金预算支出预算表</vt:lpstr>
      <vt:lpstr>部门政府采购预算表</vt:lpstr>
      <vt:lpstr>政府购买服务预算表</vt:lpstr>
      <vt:lpstr>对下转移支付预算表</vt:lpstr>
      <vt:lpstr>对下转移支付绩效目标表</vt:lpstr>
      <vt:lpstr>新增资产配置表</vt:lpstr>
      <vt:lpstr>上级补助项目支出预算表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86152</cp:lastModifiedBy>
  <dcterms:created xsi:type="dcterms:W3CDTF">2024-03-01T01:17:00Z</dcterms:created>
  <dcterms:modified xsi:type="dcterms:W3CDTF">2024-11-01T03:40:05Z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2052-12.1.0.17857</vt:lpwstr>
  </property>
  <property fmtid="{D5CDD505-2E9C-101B-9397-08002B2CF9AE}" pid="3" name="ICV">
    <vt:lpwstr>4BCAA51C0DCD4ACEA170993DF4DF573F_13</vt:lpwstr>
  </property>
</Properties>
</file>