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 name="Sheet3" sheetId="3" r:id="rId2"/>
  </sheets>
  <definedNames>
    <definedName name="_xlnm._FilterDatabase" localSheetId="0" hidden="1">Sheet1!$A$2:$O$12</definedName>
    <definedName name="_xlnm.Print_Titles" localSheetId="0">Sheet1!$2:$2</definedName>
  </definedNames>
  <calcPr calcId="144525"/>
  <pivotCaches>
    <pivotCache cacheId="0" r:id="rId3"/>
  </pivotCaches>
</workbook>
</file>

<file path=xl/sharedStrings.xml><?xml version="1.0" encoding="utf-8"?>
<sst xmlns="http://schemas.openxmlformats.org/spreadsheetml/2006/main" count="122" uniqueCount="89">
  <si>
    <t>2024年一季度政府投资项目审批情况统计表</t>
  </si>
  <si>
    <t>序号</t>
  </si>
  <si>
    <t>项目名称</t>
  </si>
  <si>
    <t>建设地址</t>
  </si>
  <si>
    <t>建设单位</t>
  </si>
  <si>
    <t>所属街道</t>
  </si>
  <si>
    <t>主要建设内容及规模</t>
  </si>
  <si>
    <t>行业代码</t>
  </si>
  <si>
    <t>所属行业</t>
  </si>
  <si>
    <t>计划总投资（万元）</t>
  </si>
  <si>
    <t>资金来源</t>
  </si>
  <si>
    <t>计划开工时间</t>
  </si>
  <si>
    <t>计划竣工时间</t>
  </si>
  <si>
    <t>批准时间</t>
  </si>
  <si>
    <t>项目代码</t>
  </si>
  <si>
    <t>批准文号</t>
  </si>
  <si>
    <r>
      <rPr>
        <b/>
        <sz val="12"/>
        <rFont val="宋体"/>
        <charset val="134"/>
      </rPr>
      <t>合计共</t>
    </r>
    <r>
      <rPr>
        <b/>
        <sz val="12"/>
        <rFont val="Times New Roman"/>
        <charset val="134"/>
      </rPr>
      <t>9</t>
    </r>
    <r>
      <rPr>
        <b/>
        <sz val="12"/>
        <rFont val="宋体"/>
        <charset val="134"/>
      </rPr>
      <t>项</t>
    </r>
  </si>
  <si>
    <r>
      <rPr>
        <sz val="12"/>
        <color theme="1"/>
        <rFont val="宋体"/>
        <charset val="134"/>
      </rPr>
      <t>昆明市西山区沙地村（</t>
    </r>
    <r>
      <rPr>
        <sz val="12"/>
        <color theme="1"/>
        <rFont val="Times New Roman"/>
        <charset val="134"/>
      </rPr>
      <t>50</t>
    </r>
    <r>
      <rPr>
        <sz val="12"/>
        <color theme="1"/>
        <rFont val="宋体"/>
        <charset val="134"/>
      </rPr>
      <t>号片区）城中村改造配套基础设施项目</t>
    </r>
  </si>
  <si>
    <r>
      <rPr>
        <sz val="12"/>
        <color theme="1"/>
        <rFont val="宋体"/>
        <charset val="134"/>
      </rPr>
      <t>西山区马街街道张峰社区，东临华苑路，南临兴苑路，西靠西山区检察院，北至铁路石咀线。</t>
    </r>
  </si>
  <si>
    <r>
      <rPr>
        <sz val="12"/>
        <color theme="1"/>
        <rFont val="宋体"/>
        <charset val="134"/>
      </rPr>
      <t>昆明市西山区城改置地发展有限公司</t>
    </r>
  </si>
  <si>
    <r>
      <rPr>
        <sz val="12"/>
        <color theme="1"/>
        <rFont val="宋体"/>
        <charset val="134"/>
      </rPr>
      <t>昆明市西山区马街街道</t>
    </r>
  </si>
  <si>
    <r>
      <rPr>
        <sz val="12"/>
        <color theme="1"/>
        <rFont val="Times New Roman"/>
        <charset val="134"/>
      </rPr>
      <t>1</t>
    </r>
    <r>
      <rPr>
        <sz val="12"/>
        <color theme="1"/>
        <rFont val="宋体"/>
        <charset val="134"/>
      </rPr>
      <t>、配套基础设施情况。新建供气管道</t>
    </r>
    <r>
      <rPr>
        <sz val="12"/>
        <color theme="1"/>
        <rFont val="Times New Roman"/>
        <charset val="134"/>
      </rPr>
      <t>12.76</t>
    </r>
    <r>
      <rPr>
        <sz val="12"/>
        <color theme="1"/>
        <rFont val="宋体"/>
        <charset val="134"/>
      </rPr>
      <t>公里，排水管道</t>
    </r>
    <r>
      <rPr>
        <sz val="12"/>
        <color theme="1"/>
        <rFont val="Times New Roman"/>
        <charset val="134"/>
      </rPr>
      <t>10.22</t>
    </r>
    <r>
      <rPr>
        <sz val="12"/>
        <color theme="1"/>
        <rFont val="宋体"/>
        <charset val="134"/>
      </rPr>
      <t>公里，供水管道</t>
    </r>
    <r>
      <rPr>
        <sz val="12"/>
        <color theme="1"/>
        <rFont val="Times New Roman"/>
        <charset val="134"/>
      </rPr>
      <t>10.22</t>
    </r>
    <r>
      <rPr>
        <sz val="12"/>
        <color theme="1"/>
        <rFont val="宋体"/>
        <charset val="134"/>
      </rPr>
      <t>公里，供电线路</t>
    </r>
    <r>
      <rPr>
        <sz val="12"/>
        <color theme="1"/>
        <rFont val="Times New Roman"/>
        <charset val="134"/>
      </rPr>
      <t>19.21</t>
    </r>
    <r>
      <rPr>
        <sz val="12"/>
        <color theme="1"/>
        <rFont val="宋体"/>
        <charset val="134"/>
      </rPr>
      <t>公里，道路</t>
    </r>
    <r>
      <rPr>
        <sz val="12"/>
        <color theme="1"/>
        <rFont val="Times New Roman"/>
        <charset val="134"/>
      </rPr>
      <t>20832.55</t>
    </r>
    <r>
      <rPr>
        <sz val="12"/>
        <color theme="1"/>
        <rFont val="宋体"/>
        <charset val="134"/>
      </rPr>
      <t>平方米，绿化</t>
    </r>
    <r>
      <rPr>
        <sz val="12"/>
        <color theme="1"/>
        <rFont val="Times New Roman"/>
        <charset val="134"/>
      </rPr>
      <t>22492.09</t>
    </r>
    <r>
      <rPr>
        <sz val="12"/>
        <color theme="1"/>
        <rFont val="宋体"/>
        <charset val="134"/>
      </rPr>
      <t>平方米，照明设施</t>
    </r>
    <r>
      <rPr>
        <sz val="12"/>
        <color theme="1"/>
        <rFont val="Times New Roman"/>
        <charset val="134"/>
      </rPr>
      <t>204</t>
    </r>
    <r>
      <rPr>
        <sz val="12"/>
        <color theme="1"/>
        <rFont val="宋体"/>
        <charset val="134"/>
      </rPr>
      <t>个，围墙</t>
    </r>
    <r>
      <rPr>
        <sz val="12"/>
        <color theme="1"/>
        <rFont val="Times New Roman"/>
        <charset val="134"/>
      </rPr>
      <t>1000</t>
    </r>
    <r>
      <rPr>
        <sz val="12"/>
        <color theme="1"/>
        <rFont val="宋体"/>
        <charset val="134"/>
      </rPr>
      <t>米，垃圾收储设施</t>
    </r>
    <r>
      <rPr>
        <sz val="12"/>
        <color theme="1"/>
        <rFont val="Times New Roman"/>
        <charset val="134"/>
      </rPr>
      <t>1</t>
    </r>
    <r>
      <rPr>
        <sz val="12"/>
        <color theme="1"/>
        <rFont val="宋体"/>
        <charset val="134"/>
      </rPr>
      <t>套。</t>
    </r>
    <r>
      <rPr>
        <sz val="12"/>
        <color theme="1"/>
        <rFont val="Times New Roman"/>
        <charset val="134"/>
      </rPr>
      <t xml:space="preserve">
2</t>
    </r>
    <r>
      <rPr>
        <sz val="12"/>
        <color theme="1"/>
        <rFont val="宋体"/>
        <charset val="134"/>
      </rPr>
      <t>、公共服务设施。新建社区综合服务设施、社区文化体育设施、养老服务设施等共计</t>
    </r>
    <r>
      <rPr>
        <sz val="12"/>
        <color theme="1"/>
        <rFont val="Times New Roman"/>
        <charset val="134"/>
      </rPr>
      <t>2339.51</t>
    </r>
    <r>
      <rPr>
        <sz val="12"/>
        <color theme="1"/>
        <rFont val="宋体"/>
        <charset val="134"/>
      </rPr>
      <t>平方米，充电桩</t>
    </r>
    <r>
      <rPr>
        <sz val="12"/>
        <color theme="1"/>
        <rFont val="Times New Roman"/>
        <charset val="134"/>
      </rPr>
      <t>257</t>
    </r>
    <r>
      <rPr>
        <sz val="12"/>
        <color theme="1"/>
        <rFont val="宋体"/>
        <charset val="134"/>
      </rPr>
      <t>个。</t>
    </r>
  </si>
  <si>
    <t>其他房屋建筑业</t>
  </si>
  <si>
    <r>
      <rPr>
        <sz val="12"/>
        <color theme="1"/>
        <rFont val="宋体"/>
        <charset val="134"/>
      </rPr>
      <t>积极向上争取资金，不足部分自筹解决。</t>
    </r>
  </si>
  <si>
    <t>2024.1.9</t>
  </si>
  <si>
    <t>2401-530112-04-01-686554</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</si>
  <si>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3</t>
    </r>
    <r>
      <rPr>
        <sz val="12"/>
        <color theme="1"/>
        <rFont val="宋体"/>
        <charset val="134"/>
      </rPr>
      <t>号</t>
    </r>
  </si>
  <si>
    <r>
      <rPr>
        <sz val="12"/>
        <color theme="1"/>
        <rFont val="宋体"/>
        <charset val="134"/>
      </rPr>
      <t>昆明市西山区土堆村（</t>
    </r>
    <r>
      <rPr>
        <sz val="12"/>
        <color theme="1"/>
        <rFont val="Times New Roman"/>
        <charset val="134"/>
      </rPr>
      <t>4</t>
    </r>
    <r>
      <rPr>
        <sz val="12"/>
        <color theme="1"/>
        <rFont val="宋体"/>
        <charset val="134"/>
      </rPr>
      <t>号片区三期）城中村改造配套基础设施项目</t>
    </r>
  </si>
  <si>
    <r>
      <rPr>
        <sz val="12"/>
        <color theme="1"/>
        <rFont val="宋体"/>
        <charset val="134"/>
      </rPr>
      <t>昆明市西山区棕树营街道，东至近华浦路、南至西苑浦路、西至鱼翅路、北至和顺巷。</t>
    </r>
  </si>
  <si>
    <r>
      <rPr>
        <sz val="12"/>
        <color theme="1"/>
        <rFont val="宋体"/>
        <charset val="134"/>
      </rPr>
      <t>昆明市西山区棕树营街道</t>
    </r>
  </si>
  <si>
    <r>
      <rPr>
        <sz val="12"/>
        <color theme="1"/>
        <rFont val="Times New Roman"/>
        <charset val="134"/>
      </rPr>
      <t>1</t>
    </r>
    <r>
      <rPr>
        <sz val="12"/>
        <color theme="1"/>
        <rFont val="宋体"/>
        <charset val="134"/>
      </rPr>
      <t>、配套基础设施情况。新建供气管道</t>
    </r>
    <r>
      <rPr>
        <sz val="12"/>
        <color theme="1"/>
        <rFont val="Times New Roman"/>
        <charset val="134"/>
      </rPr>
      <t>7.76</t>
    </r>
    <r>
      <rPr>
        <sz val="12"/>
        <color theme="1"/>
        <rFont val="宋体"/>
        <charset val="134"/>
      </rPr>
      <t>公里，排水管道</t>
    </r>
    <r>
      <rPr>
        <sz val="12"/>
        <color theme="1"/>
        <rFont val="Times New Roman"/>
        <charset val="134"/>
      </rPr>
      <t>6.22</t>
    </r>
    <r>
      <rPr>
        <sz val="12"/>
        <color theme="1"/>
        <rFont val="宋体"/>
        <charset val="134"/>
      </rPr>
      <t>公里，供水管道</t>
    </r>
    <r>
      <rPr>
        <sz val="12"/>
        <color theme="1"/>
        <rFont val="Times New Roman"/>
        <charset val="134"/>
      </rPr>
      <t>6.22</t>
    </r>
    <r>
      <rPr>
        <sz val="12"/>
        <color theme="1"/>
        <rFont val="宋体"/>
        <charset val="134"/>
      </rPr>
      <t>公里，供电线路</t>
    </r>
    <r>
      <rPr>
        <sz val="12"/>
        <color theme="1"/>
        <rFont val="Times New Roman"/>
        <charset val="134"/>
      </rPr>
      <t>9.99</t>
    </r>
    <r>
      <rPr>
        <sz val="12"/>
        <color theme="1"/>
        <rFont val="宋体"/>
        <charset val="134"/>
      </rPr>
      <t>公里，道路</t>
    </r>
    <r>
      <rPr>
        <sz val="12"/>
        <color theme="1"/>
        <rFont val="Times New Roman"/>
        <charset val="134"/>
      </rPr>
      <t>14314.22</t>
    </r>
    <r>
      <rPr>
        <sz val="12"/>
        <color theme="1"/>
        <rFont val="宋体"/>
        <charset val="134"/>
      </rPr>
      <t>平方米，绿化</t>
    </r>
    <r>
      <rPr>
        <sz val="12"/>
        <color theme="1"/>
        <rFont val="Times New Roman"/>
        <charset val="134"/>
      </rPr>
      <t>16958.06</t>
    </r>
    <r>
      <rPr>
        <sz val="12"/>
        <color theme="1"/>
        <rFont val="宋体"/>
        <charset val="134"/>
      </rPr>
      <t>平方米，照明设施</t>
    </r>
    <r>
      <rPr>
        <sz val="12"/>
        <color theme="1"/>
        <rFont val="Times New Roman"/>
        <charset val="134"/>
      </rPr>
      <t>125</t>
    </r>
    <r>
      <rPr>
        <sz val="12"/>
        <color theme="1"/>
        <rFont val="宋体"/>
        <charset val="134"/>
      </rPr>
      <t>个，围墙</t>
    </r>
    <r>
      <rPr>
        <sz val="12"/>
        <color theme="1"/>
        <rFont val="Times New Roman"/>
        <charset val="134"/>
      </rPr>
      <t>1238.26</t>
    </r>
    <r>
      <rPr>
        <sz val="12"/>
        <color theme="1"/>
        <rFont val="宋体"/>
        <charset val="134"/>
      </rPr>
      <t>米，垃圾收储设施</t>
    </r>
    <r>
      <rPr>
        <sz val="12"/>
        <color theme="1"/>
        <rFont val="Times New Roman"/>
        <charset val="134"/>
      </rPr>
      <t>1</t>
    </r>
    <r>
      <rPr>
        <sz val="12"/>
        <color theme="1"/>
        <rFont val="宋体"/>
        <charset val="134"/>
      </rPr>
      <t>套。</t>
    </r>
    <r>
      <rPr>
        <sz val="12"/>
        <color theme="1"/>
        <rFont val="Times New Roman"/>
        <charset val="134"/>
      </rPr>
      <t xml:space="preserve">
2</t>
    </r>
    <r>
      <rPr>
        <sz val="12"/>
        <color theme="1"/>
        <rFont val="宋体"/>
        <charset val="134"/>
      </rPr>
      <t>、公共服务设施。新建社区综合服务设施、社区文化活动设施、养老服务设施等共计</t>
    </r>
    <r>
      <rPr>
        <sz val="12"/>
        <color theme="1"/>
        <rFont val="Times New Roman"/>
        <charset val="134"/>
      </rPr>
      <t>2696.49</t>
    </r>
    <r>
      <rPr>
        <sz val="12"/>
        <color theme="1"/>
        <rFont val="宋体"/>
        <charset val="134"/>
      </rPr>
      <t>平方米，充电桩</t>
    </r>
    <r>
      <rPr>
        <sz val="12"/>
        <color theme="1"/>
        <rFont val="Times New Roman"/>
        <charset val="134"/>
      </rPr>
      <t>75</t>
    </r>
    <r>
      <rPr>
        <sz val="12"/>
        <color theme="1"/>
        <rFont val="宋体"/>
        <charset val="134"/>
      </rPr>
      <t>个。</t>
    </r>
  </si>
  <si>
    <t>2401-530112-04-01-490310</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</si>
  <si>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4</t>
    </r>
    <r>
      <rPr>
        <sz val="12"/>
        <color theme="1"/>
        <rFont val="宋体"/>
        <charset val="134"/>
      </rPr>
      <t>号</t>
    </r>
  </si>
  <si>
    <r>
      <rPr>
        <sz val="12"/>
        <color theme="1"/>
        <rFont val="宋体"/>
        <charset val="134"/>
      </rPr>
      <t>昆明市西山区杨家地村（</t>
    </r>
    <r>
      <rPr>
        <sz val="12"/>
        <color theme="1"/>
        <rFont val="Times New Roman"/>
        <charset val="134"/>
      </rPr>
      <t>29</t>
    </r>
    <r>
      <rPr>
        <sz val="12"/>
        <color theme="1"/>
        <rFont val="宋体"/>
        <charset val="134"/>
      </rPr>
      <t>号片区）城中村改造配套基础设施项目</t>
    </r>
  </si>
  <si>
    <r>
      <rPr>
        <sz val="12"/>
        <color theme="1"/>
        <rFont val="宋体"/>
        <charset val="134"/>
      </rPr>
      <t>昆明市西山区福海街道杨家地社区，东至金兰路，南至亚龙小区、滇池泊屋、海康温泉花园，西至日新中路，北至南亚风情第壹城。</t>
    </r>
  </si>
  <si>
    <r>
      <rPr>
        <sz val="12"/>
        <color theme="1"/>
        <rFont val="宋体"/>
        <charset val="134"/>
      </rPr>
      <t>昆明市西山区福海街道</t>
    </r>
  </si>
  <si>
    <r>
      <rPr>
        <sz val="12"/>
        <color theme="1"/>
        <rFont val="Times New Roman"/>
        <charset val="134"/>
      </rPr>
      <t>1</t>
    </r>
    <r>
      <rPr>
        <sz val="12"/>
        <color theme="1"/>
        <rFont val="宋体"/>
        <charset val="134"/>
      </rPr>
      <t>、配套基础设施。新建供气管道</t>
    </r>
    <r>
      <rPr>
        <sz val="12"/>
        <color theme="1"/>
        <rFont val="Times New Roman"/>
        <charset val="134"/>
      </rPr>
      <t>31.60</t>
    </r>
    <r>
      <rPr>
        <sz val="12"/>
        <color theme="1"/>
        <rFont val="宋体"/>
        <charset val="134"/>
      </rPr>
      <t>公里，排水管道</t>
    </r>
    <r>
      <rPr>
        <sz val="12"/>
        <color theme="1"/>
        <rFont val="Times New Roman"/>
        <charset val="134"/>
      </rPr>
      <t>25.31</t>
    </r>
    <r>
      <rPr>
        <sz val="12"/>
        <color theme="1"/>
        <rFont val="宋体"/>
        <charset val="134"/>
      </rPr>
      <t>公里，供水管道</t>
    </r>
    <r>
      <rPr>
        <sz val="12"/>
        <color theme="1"/>
        <rFont val="Times New Roman"/>
        <charset val="134"/>
      </rPr>
      <t>25.31</t>
    </r>
    <r>
      <rPr>
        <sz val="12"/>
        <color theme="1"/>
        <rFont val="宋体"/>
        <charset val="134"/>
      </rPr>
      <t>公里，供电线路</t>
    </r>
    <r>
      <rPr>
        <sz val="12"/>
        <color theme="1"/>
        <rFont val="Times New Roman"/>
        <charset val="134"/>
      </rPr>
      <t>40.68</t>
    </r>
    <r>
      <rPr>
        <sz val="12"/>
        <color theme="1"/>
        <rFont val="宋体"/>
        <charset val="134"/>
      </rPr>
      <t>公里，道路</t>
    </r>
    <r>
      <rPr>
        <sz val="12"/>
        <color theme="1"/>
        <rFont val="Times New Roman"/>
        <charset val="134"/>
      </rPr>
      <t>46519.16</t>
    </r>
    <r>
      <rPr>
        <sz val="12"/>
        <color theme="1"/>
        <rFont val="宋体"/>
        <charset val="134"/>
      </rPr>
      <t>平方米，绿化</t>
    </r>
    <r>
      <rPr>
        <sz val="12"/>
        <color theme="1"/>
        <rFont val="Times New Roman"/>
        <charset val="134"/>
      </rPr>
      <t>81704.98</t>
    </r>
    <r>
      <rPr>
        <sz val="12"/>
        <color theme="1"/>
        <rFont val="宋体"/>
        <charset val="134"/>
      </rPr>
      <t>平方米，照明设施</t>
    </r>
    <r>
      <rPr>
        <sz val="12"/>
        <color theme="1"/>
        <rFont val="Times New Roman"/>
        <charset val="134"/>
      </rPr>
      <t>507</t>
    </r>
    <r>
      <rPr>
        <sz val="12"/>
        <color theme="1"/>
        <rFont val="宋体"/>
        <charset val="134"/>
      </rPr>
      <t>个，围</t>
    </r>
    <r>
      <rPr>
        <sz val="12"/>
        <color theme="1"/>
        <rFont val="Times New Roman"/>
        <charset val="134"/>
      </rPr>
      <t>1499.75</t>
    </r>
    <r>
      <rPr>
        <sz val="12"/>
        <color theme="1"/>
        <rFont val="宋体"/>
        <charset val="134"/>
      </rPr>
      <t>米，垃圾收储设施</t>
    </r>
    <r>
      <rPr>
        <sz val="12"/>
        <color theme="1"/>
        <rFont val="Times New Roman"/>
        <charset val="134"/>
      </rPr>
      <t>1</t>
    </r>
    <r>
      <rPr>
        <sz val="12"/>
        <color theme="1"/>
        <rFont val="宋体"/>
        <charset val="134"/>
      </rPr>
      <t>套。</t>
    </r>
    <r>
      <rPr>
        <sz val="12"/>
        <color theme="1"/>
        <rFont val="Times New Roman"/>
        <charset val="134"/>
      </rPr>
      <t xml:space="preserve">
2</t>
    </r>
    <r>
      <rPr>
        <sz val="12"/>
        <color theme="1"/>
        <rFont val="宋体"/>
        <charset val="134"/>
      </rPr>
      <t>、公共服务设施。新建社区服务设施、社区文化活动设施、养老服务设施等共计</t>
    </r>
    <r>
      <rPr>
        <sz val="12"/>
        <color theme="1"/>
        <rFont val="Times New Roman"/>
        <charset val="134"/>
      </rPr>
      <t>11383.51</t>
    </r>
    <r>
      <rPr>
        <sz val="12"/>
        <color theme="1"/>
        <rFont val="宋体"/>
        <charset val="134"/>
      </rPr>
      <t>平方米，充电桩</t>
    </r>
    <r>
      <rPr>
        <sz val="12"/>
        <color theme="1"/>
        <rFont val="Times New Roman"/>
        <charset val="134"/>
      </rPr>
      <t>655</t>
    </r>
    <r>
      <rPr>
        <sz val="12"/>
        <color theme="1"/>
        <rFont val="宋体"/>
        <charset val="134"/>
      </rPr>
      <t>个。</t>
    </r>
  </si>
  <si>
    <t>2401-530112-04-01-791695</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</si>
  <si>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5</t>
    </r>
    <r>
      <rPr>
        <sz val="12"/>
        <color theme="1"/>
        <rFont val="宋体"/>
        <charset val="134"/>
      </rPr>
      <t>号</t>
    </r>
  </si>
  <si>
    <r>
      <rPr>
        <sz val="12"/>
        <color theme="1"/>
        <rFont val="宋体"/>
        <charset val="134"/>
      </rPr>
      <t>昆明市西山区上峰村（</t>
    </r>
    <r>
      <rPr>
        <sz val="12"/>
        <color theme="1"/>
        <rFont val="Times New Roman"/>
        <charset val="134"/>
      </rPr>
      <t>48</t>
    </r>
    <r>
      <rPr>
        <sz val="12"/>
        <color theme="1"/>
        <rFont val="宋体"/>
        <charset val="134"/>
      </rPr>
      <t>号片区）城中村改造配套基础设施项目</t>
    </r>
  </si>
  <si>
    <r>
      <rPr>
        <sz val="12"/>
        <color theme="1"/>
        <rFont val="宋体"/>
        <charset val="134"/>
      </rPr>
      <t>项目位于西山区马街街道张峰社区，东临规划路，南临云冶专线（铁路），西临上峰路，北至兴苑路。</t>
    </r>
  </si>
  <si>
    <r>
      <rPr>
        <sz val="12"/>
        <color theme="1"/>
        <rFont val="宋体"/>
        <charset val="134"/>
      </rPr>
      <t>昆明市西山区城市建设投资开发有限责任公司</t>
    </r>
  </si>
  <si>
    <r>
      <rPr>
        <sz val="12"/>
        <color theme="1"/>
        <rFont val="Times New Roman"/>
        <charset val="134"/>
      </rPr>
      <t>1</t>
    </r>
    <r>
      <rPr>
        <sz val="12"/>
        <color theme="1"/>
        <rFont val="宋体"/>
        <charset val="134"/>
      </rPr>
      <t>、配套基础设施情况。新建供气管道</t>
    </r>
    <r>
      <rPr>
        <sz val="12"/>
        <color theme="1"/>
        <rFont val="Times New Roman"/>
        <charset val="134"/>
      </rPr>
      <t>11.17</t>
    </r>
    <r>
      <rPr>
        <sz val="12"/>
        <color theme="1"/>
        <rFont val="宋体"/>
        <charset val="134"/>
      </rPr>
      <t>公里，排水管道</t>
    </r>
    <r>
      <rPr>
        <sz val="12"/>
        <color theme="1"/>
        <rFont val="Times New Roman"/>
        <charset val="134"/>
      </rPr>
      <t>8.95</t>
    </r>
    <r>
      <rPr>
        <sz val="12"/>
        <color theme="1"/>
        <rFont val="宋体"/>
        <charset val="134"/>
      </rPr>
      <t>公里，供水管道</t>
    </r>
    <r>
      <rPr>
        <sz val="12"/>
        <color theme="1"/>
        <rFont val="Times New Roman"/>
        <charset val="134"/>
      </rPr>
      <t>8.95</t>
    </r>
    <r>
      <rPr>
        <sz val="12"/>
        <color theme="1"/>
        <rFont val="宋体"/>
        <charset val="134"/>
      </rPr>
      <t>公里，供电线路</t>
    </r>
    <r>
      <rPr>
        <sz val="12"/>
        <color theme="1"/>
        <rFont val="Times New Roman"/>
        <charset val="134"/>
      </rPr>
      <t>14.39</t>
    </r>
    <r>
      <rPr>
        <sz val="12"/>
        <color theme="1"/>
        <rFont val="宋体"/>
        <charset val="134"/>
      </rPr>
      <t>公里，道路</t>
    </r>
    <r>
      <rPr>
        <sz val="12"/>
        <color theme="1"/>
        <rFont val="Times New Roman"/>
        <charset val="134"/>
      </rPr>
      <t>14061.15</t>
    </r>
    <r>
      <rPr>
        <sz val="12"/>
        <color theme="1"/>
        <rFont val="宋体"/>
        <charset val="134"/>
      </rPr>
      <t>平方米，绿化</t>
    </r>
    <r>
      <rPr>
        <sz val="12"/>
        <color theme="1"/>
        <rFont val="Times New Roman"/>
        <charset val="134"/>
      </rPr>
      <t>34752.92</t>
    </r>
    <r>
      <rPr>
        <sz val="12"/>
        <color theme="1"/>
        <rFont val="宋体"/>
        <charset val="134"/>
      </rPr>
      <t>平方米，照明设施</t>
    </r>
    <r>
      <rPr>
        <sz val="12"/>
        <color theme="1"/>
        <rFont val="Times New Roman"/>
        <charset val="134"/>
      </rPr>
      <t>179</t>
    </r>
    <r>
      <rPr>
        <sz val="12"/>
        <color theme="1"/>
        <rFont val="宋体"/>
        <charset val="134"/>
      </rPr>
      <t>个，围墙</t>
    </r>
    <r>
      <rPr>
        <sz val="12"/>
        <color theme="1"/>
        <rFont val="Times New Roman"/>
        <charset val="134"/>
      </rPr>
      <t>632.75</t>
    </r>
    <r>
      <rPr>
        <sz val="12"/>
        <color theme="1"/>
        <rFont val="宋体"/>
        <charset val="134"/>
      </rPr>
      <t>米，垃圾收储设施</t>
    </r>
    <r>
      <rPr>
        <sz val="12"/>
        <color theme="1"/>
        <rFont val="Times New Roman"/>
        <charset val="134"/>
      </rPr>
      <t>1</t>
    </r>
    <r>
      <rPr>
        <sz val="12"/>
        <color theme="1"/>
        <rFont val="宋体"/>
        <charset val="134"/>
      </rPr>
      <t>套。</t>
    </r>
    <r>
      <rPr>
        <sz val="12"/>
        <color theme="1"/>
        <rFont val="Times New Roman"/>
        <charset val="134"/>
      </rPr>
      <t xml:space="preserve">
2</t>
    </r>
    <r>
      <rPr>
        <sz val="12"/>
        <color theme="1"/>
        <rFont val="宋体"/>
        <charset val="134"/>
      </rPr>
      <t>、公共服务设施。新建社区综合服务设施、社区文化体育设施、养老服务设施等共计</t>
    </r>
    <r>
      <rPr>
        <sz val="12"/>
        <color theme="1"/>
        <rFont val="Times New Roman"/>
        <charset val="134"/>
      </rPr>
      <t>3248.54</t>
    </r>
    <r>
      <rPr>
        <sz val="12"/>
        <color theme="1"/>
        <rFont val="宋体"/>
        <charset val="134"/>
      </rPr>
      <t>平方米，充电桩</t>
    </r>
    <r>
      <rPr>
        <sz val="12"/>
        <color theme="1"/>
        <rFont val="Times New Roman"/>
        <charset val="134"/>
      </rPr>
      <t>93</t>
    </r>
    <r>
      <rPr>
        <sz val="12"/>
        <color theme="1"/>
        <rFont val="宋体"/>
        <charset val="134"/>
      </rPr>
      <t>个。</t>
    </r>
  </si>
  <si>
    <t>2401-530112-04-01-266353</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</si>
  <si>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6</t>
    </r>
    <r>
      <rPr>
        <sz val="12"/>
        <color theme="1"/>
        <rFont val="宋体"/>
        <charset val="134"/>
      </rPr>
      <t>号</t>
    </r>
  </si>
  <si>
    <r>
      <rPr>
        <sz val="12"/>
        <color theme="1"/>
        <rFont val="宋体"/>
        <charset val="134"/>
      </rPr>
      <t>昆明市西山区</t>
    </r>
    <r>
      <rPr>
        <sz val="12"/>
        <color theme="1"/>
        <rFont val="Times New Roman"/>
        <charset val="134"/>
      </rPr>
      <t>2024</t>
    </r>
    <r>
      <rPr>
        <sz val="12"/>
        <color theme="1"/>
        <rFont val="宋体"/>
        <charset val="134"/>
      </rPr>
      <t>年西坝新村（</t>
    </r>
    <r>
      <rPr>
        <sz val="12"/>
        <color theme="1"/>
        <rFont val="Times New Roman"/>
        <charset val="134"/>
      </rPr>
      <t>7</t>
    </r>
    <r>
      <rPr>
        <sz val="12"/>
        <color theme="1"/>
        <rFont val="宋体"/>
        <charset val="134"/>
      </rPr>
      <t>号片区）城中村改造配套基础设施项目</t>
    </r>
  </si>
  <si>
    <r>
      <rPr>
        <sz val="12"/>
        <color theme="1"/>
        <rFont val="宋体"/>
        <charset val="134"/>
      </rPr>
      <t>昆明市西山区金碧街道办事处河南社区居委会，东至环城西路，西至西华北路，南至西园路，北至新闻路。</t>
    </r>
  </si>
  <si>
    <r>
      <rPr>
        <sz val="12"/>
        <color theme="1"/>
        <rFont val="宋体"/>
        <charset val="134"/>
      </rPr>
      <t>昆明市西山区金碧街道</t>
    </r>
  </si>
  <si>
    <r>
      <rPr>
        <sz val="12"/>
        <color theme="1"/>
        <rFont val="Times New Roman"/>
        <charset val="134"/>
      </rPr>
      <t>1</t>
    </r>
    <r>
      <rPr>
        <sz val="12"/>
        <color theme="1"/>
        <rFont val="宋体"/>
        <charset val="134"/>
      </rPr>
      <t>、配套基础设施情况。新建供气管道</t>
    </r>
    <r>
      <rPr>
        <sz val="12"/>
        <color theme="1"/>
        <rFont val="Times New Roman"/>
        <charset val="134"/>
      </rPr>
      <t>10.98</t>
    </r>
    <r>
      <rPr>
        <sz val="12"/>
        <color theme="1"/>
        <rFont val="宋体"/>
        <charset val="134"/>
      </rPr>
      <t>公里，排水管道</t>
    </r>
    <r>
      <rPr>
        <sz val="12"/>
        <color theme="1"/>
        <rFont val="Times New Roman"/>
        <charset val="134"/>
      </rPr>
      <t>8.79</t>
    </r>
    <r>
      <rPr>
        <sz val="12"/>
        <color theme="1"/>
        <rFont val="宋体"/>
        <charset val="134"/>
      </rPr>
      <t>公里，供水管道</t>
    </r>
    <r>
      <rPr>
        <sz val="12"/>
        <color theme="1"/>
        <rFont val="Times New Roman"/>
        <charset val="134"/>
      </rPr>
      <t>8.79</t>
    </r>
    <r>
      <rPr>
        <sz val="12"/>
        <color theme="1"/>
        <rFont val="宋体"/>
        <charset val="134"/>
      </rPr>
      <t>公里，供电线路</t>
    </r>
    <r>
      <rPr>
        <sz val="12"/>
        <color theme="1"/>
        <rFont val="Times New Roman"/>
        <charset val="134"/>
      </rPr>
      <t>14.13</t>
    </r>
    <r>
      <rPr>
        <sz val="12"/>
        <color theme="1"/>
        <rFont val="宋体"/>
        <charset val="134"/>
      </rPr>
      <t>公里，道路</t>
    </r>
    <r>
      <rPr>
        <sz val="12"/>
        <color theme="1"/>
        <rFont val="Times New Roman"/>
        <charset val="134"/>
      </rPr>
      <t>15783.90</t>
    </r>
    <r>
      <rPr>
        <sz val="12"/>
        <color theme="1"/>
        <rFont val="宋体"/>
        <charset val="134"/>
      </rPr>
      <t>平方米，绿化</t>
    </r>
    <r>
      <rPr>
        <sz val="12"/>
        <color theme="1"/>
        <rFont val="Times New Roman"/>
        <charset val="134"/>
      </rPr>
      <t>22177.11</t>
    </r>
    <r>
      <rPr>
        <sz val="12"/>
        <color theme="1"/>
        <rFont val="宋体"/>
        <charset val="134"/>
      </rPr>
      <t>平方米，照明设施</t>
    </r>
    <r>
      <rPr>
        <sz val="12"/>
        <color theme="1"/>
        <rFont val="Times New Roman"/>
        <charset val="134"/>
      </rPr>
      <t>176</t>
    </r>
    <r>
      <rPr>
        <sz val="12"/>
        <color theme="1"/>
        <rFont val="宋体"/>
        <charset val="134"/>
      </rPr>
      <t>个，围墙</t>
    </r>
    <r>
      <rPr>
        <sz val="12"/>
        <color theme="1"/>
        <rFont val="Times New Roman"/>
        <charset val="134"/>
      </rPr>
      <t>1384.83</t>
    </r>
    <r>
      <rPr>
        <sz val="12"/>
        <color theme="1"/>
        <rFont val="宋体"/>
        <charset val="134"/>
      </rPr>
      <t>米，垃圾收储设施</t>
    </r>
    <r>
      <rPr>
        <sz val="12"/>
        <color theme="1"/>
        <rFont val="Times New Roman"/>
        <charset val="134"/>
      </rPr>
      <t>2</t>
    </r>
    <r>
      <rPr>
        <sz val="12"/>
        <color theme="1"/>
        <rFont val="宋体"/>
        <charset val="134"/>
      </rPr>
      <t>套。</t>
    </r>
    <r>
      <rPr>
        <sz val="12"/>
        <color theme="1"/>
        <rFont val="Times New Roman"/>
        <charset val="134"/>
      </rPr>
      <t xml:space="preserve"> 
2</t>
    </r>
    <r>
      <rPr>
        <sz val="12"/>
        <color theme="1"/>
        <rFont val="宋体"/>
        <charset val="134"/>
      </rPr>
      <t>、公共服务设施。新建社区综合服务设施、养老服务设施、室外公共服务设施等共计</t>
    </r>
    <r>
      <rPr>
        <sz val="12"/>
        <color theme="1"/>
        <rFont val="Times New Roman"/>
        <charset val="134"/>
      </rPr>
      <t>5482.73</t>
    </r>
    <r>
      <rPr>
        <sz val="12"/>
        <color theme="1"/>
        <rFont val="宋体"/>
        <charset val="134"/>
      </rPr>
      <t>平方米，充电桩</t>
    </r>
    <r>
      <rPr>
        <sz val="12"/>
        <color theme="1"/>
        <rFont val="Times New Roman"/>
        <charset val="134"/>
      </rPr>
      <t>254</t>
    </r>
    <r>
      <rPr>
        <sz val="12"/>
        <color theme="1"/>
        <rFont val="宋体"/>
        <charset val="134"/>
      </rPr>
      <t>个。</t>
    </r>
  </si>
  <si>
    <t>2401-530112-04-01-466449</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</si>
  <si>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7</t>
    </r>
    <r>
      <rPr>
        <sz val="12"/>
        <color theme="1"/>
        <rFont val="宋体"/>
        <charset val="134"/>
      </rPr>
      <t>号</t>
    </r>
  </si>
  <si>
    <r>
      <rPr>
        <sz val="12"/>
        <color theme="1"/>
        <rFont val="宋体"/>
        <charset val="134"/>
      </rPr>
      <t>昆明市西山区西坝新村（</t>
    </r>
    <r>
      <rPr>
        <sz val="12"/>
        <color theme="1"/>
        <rFont val="Times New Roman"/>
        <charset val="134"/>
      </rPr>
      <t>7</t>
    </r>
    <r>
      <rPr>
        <sz val="12"/>
        <color theme="1"/>
        <rFont val="宋体"/>
        <charset val="134"/>
      </rPr>
      <t>号片区）城中村改造项目</t>
    </r>
  </si>
  <si>
    <r>
      <rPr>
        <sz val="12"/>
        <color theme="1"/>
        <rFont val="宋体"/>
        <charset val="134"/>
      </rPr>
      <t>项目位于金碧街道办事处西坝新村，东至环城路，西至西华北路，南至西园路，北至新闻路。</t>
    </r>
  </si>
  <si>
    <r>
      <rPr>
        <sz val="12"/>
        <color theme="1"/>
        <rFont val="宋体"/>
        <charset val="134"/>
      </rPr>
      <t>项目包括土地征收、安置房、配套基础设施及公共服务设施建设。其中，土地征收：涉及改造规模</t>
    </r>
    <r>
      <rPr>
        <sz val="12"/>
        <color theme="1"/>
        <rFont val="Times New Roman"/>
        <charset val="134"/>
      </rPr>
      <t>232.60</t>
    </r>
    <r>
      <rPr>
        <sz val="12"/>
        <color theme="1"/>
        <rFont val="宋体"/>
        <charset val="134"/>
      </rPr>
      <t>亩，涉及改造</t>
    </r>
    <r>
      <rPr>
        <sz val="12"/>
        <color theme="1"/>
        <rFont val="Times New Roman"/>
        <charset val="134"/>
      </rPr>
      <t>1005</t>
    </r>
    <r>
      <rPr>
        <sz val="12"/>
        <color theme="1"/>
        <rFont val="宋体"/>
        <charset val="134"/>
      </rPr>
      <t>户，改造房屋面积</t>
    </r>
    <r>
      <rPr>
        <sz val="12"/>
        <color theme="1"/>
        <rFont val="Times New Roman"/>
        <charset val="134"/>
      </rPr>
      <t>261618.94</t>
    </r>
    <r>
      <rPr>
        <sz val="12"/>
        <color theme="1"/>
        <rFont val="宋体"/>
        <charset val="134"/>
      </rPr>
      <t>㎡。安置房建设：用地规模</t>
    </r>
    <r>
      <rPr>
        <sz val="12"/>
        <color theme="1"/>
        <rFont val="Times New Roman"/>
        <charset val="134"/>
      </rPr>
      <t>59.92</t>
    </r>
    <r>
      <rPr>
        <sz val="12"/>
        <color theme="1"/>
        <rFont val="宋体"/>
        <charset val="134"/>
      </rPr>
      <t>亩，总建筑面积</t>
    </r>
    <r>
      <rPr>
        <sz val="12"/>
        <color theme="1"/>
        <rFont val="Times New Roman"/>
        <charset val="134"/>
      </rPr>
      <t>235481.02</t>
    </r>
    <r>
      <rPr>
        <sz val="12"/>
        <color theme="1"/>
        <rFont val="宋体"/>
        <charset val="134"/>
      </rPr>
      <t>㎡，其中安置房工程地上建筑</t>
    </r>
    <r>
      <rPr>
        <sz val="12"/>
        <color theme="1"/>
        <rFont val="Times New Roman"/>
        <charset val="134"/>
      </rPr>
      <t>169739.21</t>
    </r>
    <r>
      <rPr>
        <sz val="12"/>
        <color theme="1"/>
        <rFont val="宋体"/>
        <charset val="134"/>
      </rPr>
      <t>㎡（含</t>
    </r>
    <r>
      <rPr>
        <sz val="12"/>
        <color theme="1"/>
        <rFont val="Times New Roman"/>
        <charset val="134"/>
      </rPr>
      <t>1232</t>
    </r>
    <r>
      <rPr>
        <sz val="12"/>
        <color theme="1"/>
        <rFont val="宋体"/>
        <charset val="134"/>
      </rPr>
      <t>套安置房住宅）、地下建筑</t>
    </r>
    <r>
      <rPr>
        <sz val="12"/>
        <color theme="1"/>
        <rFont val="Times New Roman"/>
        <charset val="134"/>
      </rPr>
      <t>65741.81</t>
    </r>
    <r>
      <rPr>
        <sz val="12"/>
        <color theme="1"/>
        <rFont val="宋体"/>
        <charset val="134"/>
      </rPr>
      <t>㎡。配套基础设施：新建供气管道</t>
    </r>
    <r>
      <rPr>
        <sz val="12"/>
        <color theme="1"/>
        <rFont val="Times New Roman"/>
        <charset val="134"/>
      </rPr>
      <t>10.98</t>
    </r>
    <r>
      <rPr>
        <sz val="12"/>
        <color theme="1"/>
        <rFont val="宋体"/>
        <charset val="134"/>
      </rPr>
      <t>公里，排水管道</t>
    </r>
    <r>
      <rPr>
        <sz val="12"/>
        <color theme="1"/>
        <rFont val="Times New Roman"/>
        <charset val="134"/>
      </rPr>
      <t>8.79</t>
    </r>
    <r>
      <rPr>
        <sz val="12"/>
        <color theme="1"/>
        <rFont val="宋体"/>
        <charset val="134"/>
      </rPr>
      <t>公里，供水管道</t>
    </r>
    <r>
      <rPr>
        <sz val="12"/>
        <color theme="1"/>
        <rFont val="Times New Roman"/>
        <charset val="134"/>
      </rPr>
      <t>8.79</t>
    </r>
    <r>
      <rPr>
        <sz val="12"/>
        <color theme="1"/>
        <rFont val="宋体"/>
        <charset val="134"/>
      </rPr>
      <t>公里，供电线路</t>
    </r>
    <r>
      <rPr>
        <sz val="12"/>
        <color theme="1"/>
        <rFont val="Times New Roman"/>
        <charset val="134"/>
      </rPr>
      <t>14.13</t>
    </r>
    <r>
      <rPr>
        <sz val="12"/>
        <color theme="1"/>
        <rFont val="宋体"/>
        <charset val="134"/>
      </rPr>
      <t>公里，道路</t>
    </r>
    <r>
      <rPr>
        <sz val="12"/>
        <color theme="1"/>
        <rFont val="Times New Roman"/>
        <charset val="134"/>
      </rPr>
      <t>15783.90</t>
    </r>
    <r>
      <rPr>
        <sz val="12"/>
        <color theme="1"/>
        <rFont val="宋体"/>
        <charset val="134"/>
      </rPr>
      <t>平方米，绿化</t>
    </r>
    <r>
      <rPr>
        <sz val="12"/>
        <color theme="1"/>
        <rFont val="Times New Roman"/>
        <charset val="134"/>
      </rPr>
      <t>38826.45</t>
    </r>
    <r>
      <rPr>
        <sz val="12"/>
        <color theme="1"/>
        <rFont val="宋体"/>
        <charset val="134"/>
      </rPr>
      <t>平方米，照明设施</t>
    </r>
    <r>
      <rPr>
        <sz val="12"/>
        <color theme="1"/>
        <rFont val="Times New Roman"/>
        <charset val="134"/>
      </rPr>
      <t>176</t>
    </r>
    <r>
      <rPr>
        <sz val="12"/>
        <color theme="1"/>
        <rFont val="宋体"/>
        <charset val="134"/>
      </rPr>
      <t>个，围墙</t>
    </r>
    <r>
      <rPr>
        <sz val="12"/>
        <color theme="1"/>
        <rFont val="Times New Roman"/>
        <charset val="134"/>
      </rPr>
      <t>1384.83</t>
    </r>
    <r>
      <rPr>
        <sz val="12"/>
        <color theme="1"/>
        <rFont val="宋体"/>
        <charset val="134"/>
      </rPr>
      <t>米，垃圾收储设施</t>
    </r>
    <r>
      <rPr>
        <sz val="12"/>
        <color theme="1"/>
        <rFont val="Times New Roman"/>
        <charset val="134"/>
      </rPr>
      <t>2</t>
    </r>
    <r>
      <rPr>
        <sz val="12"/>
        <color theme="1"/>
        <rFont val="宋体"/>
        <charset val="134"/>
      </rPr>
      <t>套。公共服务设施：新建社区公共服务设施、养老托育设施、室外公共服务设施等共计</t>
    </r>
    <r>
      <rPr>
        <sz val="12"/>
        <color theme="1"/>
        <rFont val="Times New Roman"/>
        <charset val="134"/>
      </rPr>
      <t>5482.73</t>
    </r>
    <r>
      <rPr>
        <sz val="12"/>
        <color theme="1"/>
        <rFont val="宋体"/>
        <charset val="134"/>
      </rPr>
      <t>平方米，充电桩</t>
    </r>
    <r>
      <rPr>
        <sz val="12"/>
        <color theme="1"/>
        <rFont val="Times New Roman"/>
        <charset val="134"/>
      </rPr>
      <t>254</t>
    </r>
    <r>
      <rPr>
        <sz val="12"/>
        <color theme="1"/>
        <rFont val="宋体"/>
        <charset val="134"/>
      </rPr>
      <t>个。</t>
    </r>
  </si>
  <si>
    <t>住宅房屋建筑</t>
  </si>
  <si>
    <r>
      <rPr>
        <sz val="12"/>
        <color theme="1"/>
        <rFont val="宋体"/>
        <charset val="134"/>
      </rPr>
      <t>积极申请政策性银行专项借款，不足部分自筹解决。</t>
    </r>
  </si>
  <si>
    <t>2024.1.17</t>
  </si>
  <si>
    <t>2401-530112-04-01-601939</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</si>
  <si>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12</t>
    </r>
    <r>
      <rPr>
        <sz val="12"/>
        <color theme="1"/>
        <rFont val="宋体"/>
        <charset val="134"/>
      </rPr>
      <t>号</t>
    </r>
  </si>
  <si>
    <r>
      <rPr>
        <sz val="12"/>
        <color theme="1"/>
        <rFont val="宋体"/>
        <charset val="134"/>
      </rPr>
      <t>昆明市西山区土堆村（</t>
    </r>
    <r>
      <rPr>
        <sz val="12"/>
        <color theme="1"/>
        <rFont val="Times New Roman"/>
        <charset val="134"/>
      </rPr>
      <t>4</t>
    </r>
    <r>
      <rPr>
        <sz val="12"/>
        <color theme="1"/>
        <rFont val="宋体"/>
        <charset val="134"/>
      </rPr>
      <t>号片区三期）城中村改造项目</t>
    </r>
  </si>
  <si>
    <r>
      <rPr>
        <sz val="12"/>
        <color theme="1"/>
        <rFont val="宋体"/>
        <charset val="134"/>
      </rPr>
      <t>项目位于棕树营街道土堆社区，东至白马小区东碧组团，南至成昆铁路，西至二环西路，北至和顺巷。</t>
    </r>
  </si>
  <si>
    <r>
      <rPr>
        <sz val="12"/>
        <color theme="1"/>
        <rFont val="宋体"/>
        <charset val="134"/>
      </rPr>
      <t>项目包括土地征收、安置房、配套基础设施及公共服务设施建设。其中，土地征收：涉及改造规模</t>
    </r>
    <r>
      <rPr>
        <sz val="12"/>
        <color theme="1"/>
        <rFont val="Times New Roman"/>
        <charset val="134"/>
      </rPr>
      <t>143.14</t>
    </r>
    <r>
      <rPr>
        <sz val="12"/>
        <color theme="1"/>
        <rFont val="宋体"/>
        <charset val="134"/>
      </rPr>
      <t>亩，涉及改造</t>
    </r>
    <r>
      <rPr>
        <sz val="12"/>
        <color theme="1"/>
        <rFont val="Times New Roman"/>
        <charset val="134"/>
      </rPr>
      <t>485</t>
    </r>
    <r>
      <rPr>
        <sz val="12"/>
        <color theme="1"/>
        <rFont val="宋体"/>
        <charset val="134"/>
      </rPr>
      <t>户，改造房屋建筑面积</t>
    </r>
    <r>
      <rPr>
        <sz val="12"/>
        <color theme="1"/>
        <rFont val="Times New Roman"/>
        <charset val="134"/>
      </rPr>
      <t>111051.69</t>
    </r>
    <r>
      <rPr>
        <sz val="12"/>
        <color theme="1"/>
        <rFont val="宋体"/>
        <charset val="134"/>
      </rPr>
      <t>㎡。安置房建设：用地规模</t>
    </r>
    <r>
      <rPr>
        <sz val="12"/>
        <color theme="1"/>
        <rFont val="Times New Roman"/>
        <charset val="134"/>
      </rPr>
      <t>82.72</t>
    </r>
    <r>
      <rPr>
        <sz val="12"/>
        <color theme="1"/>
        <rFont val="宋体"/>
        <charset val="134"/>
      </rPr>
      <t>亩，总建筑面积</t>
    </r>
    <r>
      <rPr>
        <sz val="12"/>
        <color theme="1"/>
        <rFont val="Times New Roman"/>
        <charset val="134"/>
      </rPr>
      <t>138171.40</t>
    </r>
    <r>
      <rPr>
        <sz val="12"/>
        <color theme="1"/>
        <rFont val="宋体"/>
        <charset val="134"/>
      </rPr>
      <t>㎡，其中地上</t>
    </r>
    <r>
      <rPr>
        <sz val="12"/>
        <color theme="1"/>
        <rFont val="Times New Roman"/>
        <charset val="134"/>
      </rPr>
      <t>91884.26</t>
    </r>
    <r>
      <rPr>
        <sz val="12"/>
        <color theme="1"/>
        <rFont val="宋体"/>
        <charset val="134"/>
      </rPr>
      <t>㎡（含</t>
    </r>
    <r>
      <rPr>
        <sz val="12"/>
        <color theme="1"/>
        <rFont val="Times New Roman"/>
        <charset val="134"/>
      </rPr>
      <t>708</t>
    </r>
    <r>
      <rPr>
        <sz val="12"/>
        <color theme="1"/>
        <rFont val="宋体"/>
        <charset val="134"/>
      </rPr>
      <t>套安置房住宅），地下</t>
    </r>
    <r>
      <rPr>
        <sz val="12"/>
        <color theme="1"/>
        <rFont val="Times New Roman"/>
        <charset val="134"/>
      </rPr>
      <t>46287.14</t>
    </r>
    <r>
      <rPr>
        <sz val="12"/>
        <color theme="1"/>
        <rFont val="宋体"/>
        <charset val="134"/>
      </rPr>
      <t>㎡。配套基础设施：新建供气管道</t>
    </r>
    <r>
      <rPr>
        <sz val="12"/>
        <color theme="1"/>
        <rFont val="Times New Roman"/>
        <charset val="134"/>
      </rPr>
      <t>7.76</t>
    </r>
    <r>
      <rPr>
        <sz val="12"/>
        <color theme="1"/>
        <rFont val="宋体"/>
        <charset val="134"/>
      </rPr>
      <t>公里，排水管道</t>
    </r>
    <r>
      <rPr>
        <sz val="12"/>
        <color theme="1"/>
        <rFont val="Times New Roman"/>
        <charset val="134"/>
      </rPr>
      <t>6.22</t>
    </r>
    <r>
      <rPr>
        <sz val="12"/>
        <color theme="1"/>
        <rFont val="宋体"/>
        <charset val="134"/>
      </rPr>
      <t>公里，供水管道</t>
    </r>
    <r>
      <rPr>
        <sz val="12"/>
        <color theme="1"/>
        <rFont val="Times New Roman"/>
        <charset val="134"/>
      </rPr>
      <t>6.22</t>
    </r>
    <r>
      <rPr>
        <sz val="12"/>
        <color theme="1"/>
        <rFont val="宋体"/>
        <charset val="134"/>
      </rPr>
      <t>公里，供电线路</t>
    </r>
    <r>
      <rPr>
        <sz val="12"/>
        <color theme="1"/>
        <rFont val="Times New Roman"/>
        <charset val="134"/>
      </rPr>
      <t>9.99</t>
    </r>
    <r>
      <rPr>
        <sz val="12"/>
        <color theme="1"/>
        <rFont val="宋体"/>
        <charset val="134"/>
      </rPr>
      <t>公里，道路</t>
    </r>
    <r>
      <rPr>
        <sz val="12"/>
        <color theme="1"/>
        <rFont val="Times New Roman"/>
        <charset val="134"/>
      </rPr>
      <t>14314.22</t>
    </r>
    <r>
      <rPr>
        <sz val="12"/>
        <color theme="1"/>
        <rFont val="宋体"/>
        <charset val="134"/>
      </rPr>
      <t>平方米，绿化</t>
    </r>
    <r>
      <rPr>
        <sz val="12"/>
        <color theme="1"/>
        <rFont val="Times New Roman"/>
        <charset val="134"/>
      </rPr>
      <t>26785.99</t>
    </r>
    <r>
      <rPr>
        <sz val="12"/>
        <color theme="1"/>
        <rFont val="宋体"/>
        <charset val="134"/>
      </rPr>
      <t>平方米，照明设施</t>
    </r>
    <r>
      <rPr>
        <sz val="12"/>
        <color theme="1"/>
        <rFont val="Times New Roman"/>
        <charset val="134"/>
      </rPr>
      <t>125</t>
    </r>
    <r>
      <rPr>
        <sz val="12"/>
        <color theme="1"/>
        <rFont val="宋体"/>
        <charset val="134"/>
      </rPr>
      <t>个，围墙</t>
    </r>
    <r>
      <rPr>
        <sz val="12"/>
        <color theme="1"/>
        <rFont val="Times New Roman"/>
        <charset val="134"/>
      </rPr>
      <t>1238.26</t>
    </r>
    <r>
      <rPr>
        <sz val="12"/>
        <color theme="1"/>
        <rFont val="宋体"/>
        <charset val="134"/>
      </rPr>
      <t>米，垃圾收储设施</t>
    </r>
    <r>
      <rPr>
        <sz val="12"/>
        <color theme="1"/>
        <rFont val="Times New Roman"/>
        <charset val="134"/>
      </rPr>
      <t>1</t>
    </r>
    <r>
      <rPr>
        <sz val="12"/>
        <color theme="1"/>
        <rFont val="宋体"/>
        <charset val="134"/>
      </rPr>
      <t>套。公共服务设施：新建社区公共服务设施、养老托育设施等共计</t>
    </r>
    <r>
      <rPr>
        <sz val="12"/>
        <color theme="1"/>
        <rFont val="Times New Roman"/>
        <charset val="134"/>
      </rPr>
      <t>2696.49</t>
    </r>
    <r>
      <rPr>
        <sz val="12"/>
        <color theme="1"/>
        <rFont val="宋体"/>
        <charset val="134"/>
      </rPr>
      <t>平方米，充电桩</t>
    </r>
    <r>
      <rPr>
        <sz val="12"/>
        <color theme="1"/>
        <rFont val="Times New Roman"/>
        <charset val="134"/>
      </rPr>
      <t>75</t>
    </r>
    <r>
      <rPr>
        <sz val="12"/>
        <color theme="1"/>
        <rFont val="宋体"/>
        <charset val="134"/>
      </rPr>
      <t>个。</t>
    </r>
  </si>
  <si>
    <t>2401-530112-04-01-207819</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</si>
  <si>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13</t>
    </r>
    <r>
      <rPr>
        <sz val="12"/>
        <color theme="1"/>
        <rFont val="宋体"/>
        <charset val="134"/>
      </rPr>
      <t>号</t>
    </r>
  </si>
  <si>
    <r>
      <rPr>
        <sz val="12"/>
        <color theme="1"/>
        <rFont val="宋体"/>
        <charset val="134"/>
      </rPr>
      <t>昆明市西山区沙地村（</t>
    </r>
    <r>
      <rPr>
        <sz val="12"/>
        <color theme="1"/>
        <rFont val="Times New Roman"/>
        <charset val="134"/>
      </rPr>
      <t>50</t>
    </r>
    <r>
      <rPr>
        <sz val="12"/>
        <color theme="1"/>
        <rFont val="宋体"/>
        <charset val="134"/>
      </rPr>
      <t>号片区）城中村改造项目</t>
    </r>
  </si>
  <si>
    <r>
      <rPr>
        <sz val="12"/>
        <color theme="1"/>
        <rFont val="宋体"/>
        <charset val="134"/>
      </rPr>
      <t>项目位于马街街道办事处张峰社区，东临华苑路，南临兴苑路，西靠西山区检察院，北至铁路石咀线。</t>
    </r>
  </si>
  <si>
    <r>
      <rPr>
        <sz val="12"/>
        <color theme="1"/>
        <rFont val="宋体"/>
        <charset val="134"/>
      </rPr>
      <t>项目包括土地征收、安置房、配套基础设施及公共服务设施建设。其中，土地征收：涉及改造规模</t>
    </r>
    <r>
      <rPr>
        <sz val="12"/>
        <color theme="1"/>
        <rFont val="Times New Roman"/>
        <charset val="134"/>
      </rPr>
      <t>226.74</t>
    </r>
    <r>
      <rPr>
        <sz val="12"/>
        <color theme="1"/>
        <rFont val="宋体"/>
        <charset val="134"/>
      </rPr>
      <t>亩，涉及改造</t>
    </r>
    <r>
      <rPr>
        <sz val="12"/>
        <color theme="1"/>
        <rFont val="Times New Roman"/>
        <charset val="134"/>
      </rPr>
      <t>761</t>
    </r>
    <r>
      <rPr>
        <sz val="12"/>
        <color theme="1"/>
        <rFont val="宋体"/>
        <charset val="134"/>
      </rPr>
      <t>户，改造房屋面积</t>
    </r>
    <r>
      <rPr>
        <sz val="12"/>
        <color theme="1"/>
        <rFont val="Times New Roman"/>
        <charset val="134"/>
      </rPr>
      <t>211279.02</t>
    </r>
    <r>
      <rPr>
        <sz val="12"/>
        <color theme="1"/>
        <rFont val="宋体"/>
        <charset val="134"/>
      </rPr>
      <t>㎡。安置房建设：用地规模</t>
    </r>
    <r>
      <rPr>
        <sz val="12"/>
        <color theme="1"/>
        <rFont val="Times New Roman"/>
        <charset val="134"/>
      </rPr>
      <t>51.51</t>
    </r>
    <r>
      <rPr>
        <sz val="12"/>
        <color theme="1"/>
        <rFont val="宋体"/>
        <charset val="134"/>
      </rPr>
      <t>亩，总建筑面积</t>
    </r>
    <r>
      <rPr>
        <sz val="12"/>
        <color theme="1"/>
        <rFont val="Times New Roman"/>
        <charset val="134"/>
      </rPr>
      <t>247215.60</t>
    </r>
    <r>
      <rPr>
        <sz val="12"/>
        <color theme="1"/>
        <rFont val="宋体"/>
        <charset val="134"/>
      </rPr>
      <t>㎡，其中地上</t>
    </r>
    <r>
      <rPr>
        <sz val="12"/>
        <color theme="1"/>
        <rFont val="Times New Roman"/>
        <charset val="134"/>
      </rPr>
      <t>180472.80</t>
    </r>
    <r>
      <rPr>
        <sz val="12"/>
        <color theme="1"/>
        <rFont val="宋体"/>
        <charset val="134"/>
      </rPr>
      <t>㎡（含</t>
    </r>
    <r>
      <rPr>
        <sz val="12"/>
        <color theme="1"/>
        <rFont val="Times New Roman"/>
        <charset val="134"/>
      </rPr>
      <t>1040</t>
    </r>
    <r>
      <rPr>
        <sz val="12"/>
        <color theme="1"/>
        <rFont val="宋体"/>
        <charset val="134"/>
      </rPr>
      <t>套安置房住宅），地下</t>
    </r>
    <r>
      <rPr>
        <sz val="12"/>
        <color theme="1"/>
        <rFont val="Times New Roman"/>
        <charset val="134"/>
      </rPr>
      <t>66742.80</t>
    </r>
    <r>
      <rPr>
        <sz val="12"/>
        <color theme="1"/>
        <rFont val="宋体"/>
        <charset val="134"/>
      </rPr>
      <t>㎡。配套基础设施：新建供气管道</t>
    </r>
    <r>
      <rPr>
        <sz val="12"/>
        <color theme="1"/>
        <rFont val="Times New Roman"/>
        <charset val="134"/>
      </rPr>
      <t>12.76</t>
    </r>
    <r>
      <rPr>
        <sz val="12"/>
        <color theme="1"/>
        <rFont val="宋体"/>
        <charset val="134"/>
      </rPr>
      <t>公里，排水管道</t>
    </r>
    <r>
      <rPr>
        <sz val="12"/>
        <color theme="1"/>
        <rFont val="Times New Roman"/>
        <charset val="134"/>
      </rPr>
      <t>10.22</t>
    </r>
    <r>
      <rPr>
        <sz val="12"/>
        <color theme="1"/>
        <rFont val="宋体"/>
        <charset val="134"/>
      </rPr>
      <t>公里，供水管道</t>
    </r>
    <r>
      <rPr>
        <sz val="12"/>
        <color theme="1"/>
        <rFont val="Times New Roman"/>
        <charset val="134"/>
      </rPr>
      <t>10.22</t>
    </r>
    <r>
      <rPr>
        <sz val="12"/>
        <color theme="1"/>
        <rFont val="宋体"/>
        <charset val="134"/>
      </rPr>
      <t>公里，供电线路</t>
    </r>
    <r>
      <rPr>
        <sz val="12"/>
        <color theme="1"/>
        <rFont val="Times New Roman"/>
        <charset val="134"/>
      </rPr>
      <t>16.43</t>
    </r>
    <r>
      <rPr>
        <sz val="12"/>
        <color theme="1"/>
        <rFont val="宋体"/>
        <charset val="134"/>
      </rPr>
      <t>公里，道路</t>
    </r>
    <r>
      <rPr>
        <sz val="12"/>
        <color theme="1"/>
        <rFont val="Times New Roman"/>
        <charset val="134"/>
      </rPr>
      <t>20832.55</t>
    </r>
    <r>
      <rPr>
        <sz val="12"/>
        <color theme="1"/>
        <rFont val="宋体"/>
        <charset val="134"/>
      </rPr>
      <t>平方米，绿化</t>
    </r>
    <r>
      <rPr>
        <sz val="12"/>
        <color theme="1"/>
        <rFont val="Times New Roman"/>
        <charset val="134"/>
      </rPr>
      <t>47225.43</t>
    </r>
    <r>
      <rPr>
        <sz val="12"/>
        <color theme="1"/>
        <rFont val="宋体"/>
        <charset val="134"/>
      </rPr>
      <t>平方米，照明设施</t>
    </r>
    <r>
      <rPr>
        <sz val="12"/>
        <color theme="1"/>
        <rFont val="Times New Roman"/>
        <charset val="134"/>
      </rPr>
      <t>204</t>
    </r>
    <r>
      <rPr>
        <sz val="12"/>
        <color theme="1"/>
        <rFont val="宋体"/>
        <charset val="134"/>
      </rPr>
      <t>个，围墙</t>
    </r>
    <r>
      <rPr>
        <sz val="12"/>
        <color theme="1"/>
        <rFont val="Times New Roman"/>
        <charset val="134"/>
      </rPr>
      <t>1000</t>
    </r>
    <r>
      <rPr>
        <sz val="12"/>
        <color theme="1"/>
        <rFont val="宋体"/>
        <charset val="134"/>
      </rPr>
      <t>米，垃圾收储设施</t>
    </r>
    <r>
      <rPr>
        <sz val="12"/>
        <color theme="1"/>
        <rFont val="Times New Roman"/>
        <charset val="134"/>
      </rPr>
      <t>1</t>
    </r>
    <r>
      <rPr>
        <sz val="12"/>
        <color theme="1"/>
        <rFont val="宋体"/>
        <charset val="134"/>
      </rPr>
      <t>套。公共服务设施：新建社区公共服务设施、养老托育设施等共计</t>
    </r>
    <r>
      <rPr>
        <sz val="12"/>
        <color theme="1"/>
        <rFont val="Times New Roman"/>
        <charset val="134"/>
      </rPr>
      <t>2339.51</t>
    </r>
    <r>
      <rPr>
        <sz val="12"/>
        <color theme="1"/>
        <rFont val="宋体"/>
        <charset val="134"/>
      </rPr>
      <t>平方米，充电桩</t>
    </r>
    <r>
      <rPr>
        <sz val="12"/>
        <color theme="1"/>
        <rFont val="Times New Roman"/>
        <charset val="134"/>
      </rPr>
      <t>257</t>
    </r>
    <r>
      <rPr>
        <sz val="12"/>
        <color theme="1"/>
        <rFont val="宋体"/>
        <charset val="134"/>
      </rPr>
      <t>个。</t>
    </r>
  </si>
  <si>
    <t>2401-530112-04-01-632584</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</si>
  <si>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14</t>
    </r>
    <r>
      <rPr>
        <sz val="12"/>
        <color theme="1"/>
        <rFont val="宋体"/>
        <charset val="134"/>
      </rPr>
      <t>号</t>
    </r>
  </si>
  <si>
    <r>
      <rPr>
        <sz val="12"/>
        <color theme="1"/>
        <rFont val="宋体"/>
        <charset val="134"/>
      </rPr>
      <t>昆明市西山区福海小村（</t>
    </r>
    <r>
      <rPr>
        <sz val="12"/>
        <color theme="1"/>
        <rFont val="Times New Roman"/>
        <charset val="134"/>
      </rPr>
      <t>37</t>
    </r>
    <r>
      <rPr>
        <sz val="12"/>
        <color theme="1"/>
        <rFont val="宋体"/>
        <charset val="134"/>
      </rPr>
      <t>号片区）城中村改造项目</t>
    </r>
  </si>
  <si>
    <r>
      <rPr>
        <sz val="12"/>
        <color theme="1"/>
        <rFont val="宋体"/>
        <charset val="134"/>
      </rPr>
      <t>项目位于福海街道福海社区，东至南方公园，西至规划</t>
    </r>
    <r>
      <rPr>
        <sz val="12"/>
        <color theme="1"/>
        <rFont val="Times New Roman"/>
        <charset val="134"/>
      </rPr>
      <t>A-19</t>
    </r>
    <r>
      <rPr>
        <sz val="12"/>
        <color theme="1"/>
        <rFont val="宋体"/>
        <charset val="134"/>
      </rPr>
      <t>地块，北至广福路，南至南绕城高速。</t>
    </r>
  </si>
  <si>
    <r>
      <rPr>
        <sz val="12"/>
        <color theme="1"/>
        <rFont val="宋体"/>
        <charset val="134"/>
      </rPr>
      <t>昆明地铁城市开发有限公司</t>
    </r>
  </si>
  <si>
    <r>
      <rPr>
        <sz val="12"/>
        <color theme="1"/>
        <rFont val="宋体"/>
        <charset val="134"/>
      </rPr>
      <t>项目包括土地征收、安置房、配套基础设施及公共服务设施建设。其中，土地征收：涉及改造规模</t>
    </r>
    <r>
      <rPr>
        <sz val="12"/>
        <color theme="1"/>
        <rFont val="Times New Roman"/>
        <charset val="134"/>
      </rPr>
      <t>767.00</t>
    </r>
    <r>
      <rPr>
        <sz val="12"/>
        <color theme="1"/>
        <rFont val="宋体"/>
        <charset val="134"/>
      </rPr>
      <t>亩，涉及改造居民</t>
    </r>
    <r>
      <rPr>
        <sz val="12"/>
        <color theme="1"/>
        <rFont val="Times New Roman"/>
        <charset val="134"/>
      </rPr>
      <t>522</t>
    </r>
    <r>
      <rPr>
        <sz val="12"/>
        <color theme="1"/>
        <rFont val="宋体"/>
        <charset val="134"/>
      </rPr>
      <t>户（</t>
    </r>
    <r>
      <rPr>
        <sz val="12"/>
        <color theme="1"/>
        <rFont val="Times New Roman"/>
        <charset val="134"/>
      </rPr>
      <t>1540</t>
    </r>
    <r>
      <rPr>
        <sz val="12"/>
        <color theme="1"/>
        <rFont val="宋体"/>
        <charset val="134"/>
      </rPr>
      <t>人），改造房屋面积</t>
    </r>
    <r>
      <rPr>
        <sz val="12"/>
        <color theme="1"/>
        <rFont val="Times New Roman"/>
        <charset val="134"/>
      </rPr>
      <t>324836.30</t>
    </r>
    <r>
      <rPr>
        <sz val="12"/>
        <color theme="1"/>
        <rFont val="宋体"/>
        <charset val="134"/>
      </rPr>
      <t>㎡。安置房建设：安置房用地规模</t>
    </r>
    <r>
      <rPr>
        <sz val="12"/>
        <color theme="1"/>
        <rFont val="Times New Roman"/>
        <charset val="134"/>
      </rPr>
      <t>85.39</t>
    </r>
    <r>
      <rPr>
        <sz val="12"/>
        <color theme="1"/>
        <rFont val="宋体"/>
        <charset val="134"/>
      </rPr>
      <t>亩，总建筑面积</t>
    </r>
    <r>
      <rPr>
        <sz val="12"/>
        <color theme="1"/>
        <rFont val="Times New Roman"/>
        <charset val="134"/>
      </rPr>
      <t>191774.75</t>
    </r>
    <r>
      <rPr>
        <sz val="12"/>
        <color theme="1"/>
        <rFont val="宋体"/>
        <charset val="134"/>
      </rPr>
      <t>㎡，其中地上面积</t>
    </r>
    <r>
      <rPr>
        <sz val="12"/>
        <color theme="1"/>
        <rFont val="Times New Roman"/>
        <charset val="134"/>
      </rPr>
      <t>142312.75</t>
    </r>
    <r>
      <rPr>
        <sz val="12"/>
        <color theme="1"/>
        <rFont val="宋体"/>
        <charset val="134"/>
      </rPr>
      <t>㎡，地下</t>
    </r>
    <r>
      <rPr>
        <sz val="12"/>
        <color theme="1"/>
        <rFont val="Times New Roman"/>
        <charset val="134"/>
      </rPr>
      <t>49462.00</t>
    </r>
    <r>
      <rPr>
        <sz val="12"/>
        <color theme="1"/>
        <rFont val="宋体"/>
        <charset val="134"/>
      </rPr>
      <t>㎡。配套基础设施及公共服务设施建设：室外绿化、给排水工程、垃圾收储设施等工程。</t>
    </r>
  </si>
  <si>
    <t>2401-530112-04-01-134240</t>
  </si>
  <si>
    <r>
      <rPr>
        <sz val="12"/>
        <color theme="1"/>
        <rFont val="宋体"/>
        <charset val="134"/>
      </rPr>
      <t>西发改投复〔</t>
    </r>
    <r>
      <rPr>
        <sz val="12"/>
        <color theme="1"/>
        <rFont val="Times New Roman"/>
        <charset val="134"/>
      </rPr>
      <t>2024</t>
    </r>
    <r>
      <rPr>
        <sz val="12"/>
        <color theme="1"/>
        <rFont val="宋体"/>
        <charset val="134"/>
      </rPr>
      <t>〕</t>
    </r>
    <r>
      <rPr>
        <sz val="12"/>
        <color theme="1"/>
        <rFont val="Times New Roman"/>
        <charset val="134"/>
      </rPr>
      <t>15</t>
    </r>
    <r>
      <rPr>
        <sz val="12"/>
        <color theme="1"/>
        <rFont val="宋体"/>
        <charset val="134"/>
      </rPr>
      <t>号</t>
    </r>
  </si>
  <si>
    <t>计数项:项目名称</t>
  </si>
  <si>
    <t>求和项:计划总投资（万元）</t>
  </si>
  <si>
    <t>碧鸡街道</t>
  </si>
  <si>
    <t>福海街道</t>
  </si>
  <si>
    <t>海口街道</t>
  </si>
  <si>
    <t>金碧街道</t>
  </si>
  <si>
    <t>跨街道</t>
  </si>
  <si>
    <t>马街街道</t>
  </si>
  <si>
    <t>前卫街道</t>
  </si>
  <si>
    <t>团结街道</t>
  </si>
  <si>
    <t>西苑街道</t>
  </si>
  <si>
    <t>永昌街道</t>
  </si>
  <si>
    <t>棕树营街道</t>
  </si>
  <si>
    <t>总计</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</si>
</sst>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b/>
      <sz val="11"/>
      <color theme="1"/>
      <name val="宋体"/>
      <charset val="134"/>
    </font>
    <font>
      <sz val="11"/>
      <name val="宋体"/>
      <charset val="134"/>
      <scheme val="minor"/>
    </font>
    <font>
      <sz val="28"/>
      <color theme="1"/>
      <name val="方正小标宋简体"/>
      <charset val="134"/>
    </font>
    <font>
      <sz val="28"/>
      <name val="方正小标宋简体"/>
      <charset val="134"/>
    </font>
    <font>
      <b/>
      <sz val="12"/>
      <color theme="1"/>
      <name val="宋体"/>
      <charset val="134"/>
    </font>
    <font>
      <b/>
      <sz val="12"/>
      <name val="宋体"/>
      <charset val="134"/>
    </font>
    <font>
      <b/>
      <sz val="12"/>
      <name val="Times New Roman"/>
      <charset val="134"/>
    </font>
    <font>
      <sz val="11"/>
      <color theme="1"/>
      <name val="Times New Roman"/>
      <charset val="134"/>
    </font>
    <font>
      <sz val="12"/>
      <color theme="1"/>
      <name val="Times New Roman"/>
      <charset val="134"/>
    </font>
    <font>
      <sz val="12"/>
      <color theme="1"/>
      <name val="宋体"/>
      <charset val="134"/>
    </font>
    <font>
      <sz val="12"/>
      <name val="Times New Roman"/>
      <charset val="134"/>
    </font>
    <font>
      <u/>
      <sz val="11"/>
      <color rgb="FF0000FF"/>
      <name val="宋体"/>
      <charset val="0"/>
      <scheme val="minor"/>
    </font>
    <font>
      <b/>
      <sz val="18"/>
      <color theme="3"/>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11"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 borderId="6" applyNumberFormat="0" applyFont="0" applyAlignment="0" applyProtection="0">
      <alignment vertical="center"/>
    </xf>
    <xf numFmtId="0" fontId="17" fillId="13"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17" fillId="16" borderId="0" applyNumberFormat="0" applyBorder="0" applyAlignment="0" applyProtection="0">
      <alignment vertical="center"/>
    </xf>
    <xf numFmtId="0" fontId="20" fillId="0" borderId="9" applyNumberFormat="0" applyFill="0" applyAlignment="0" applyProtection="0">
      <alignment vertical="center"/>
    </xf>
    <xf numFmtId="0" fontId="17" fillId="18" borderId="0" applyNumberFormat="0" applyBorder="0" applyAlignment="0" applyProtection="0">
      <alignment vertical="center"/>
    </xf>
    <xf numFmtId="0" fontId="25" fillId="20" borderId="10" applyNumberFormat="0" applyAlignment="0" applyProtection="0">
      <alignment vertical="center"/>
    </xf>
    <xf numFmtId="0" fontId="26" fillId="20" borderId="7" applyNumberFormat="0" applyAlignment="0" applyProtection="0">
      <alignment vertical="center"/>
    </xf>
    <xf numFmtId="0" fontId="27" fillId="21" borderId="11" applyNumberFormat="0" applyAlignment="0" applyProtection="0">
      <alignment vertical="center"/>
    </xf>
    <xf numFmtId="0" fontId="14" fillId="17" borderId="0" applyNumberFormat="0" applyBorder="0" applyAlignment="0" applyProtection="0">
      <alignment vertical="center"/>
    </xf>
    <xf numFmtId="0" fontId="17" fillId="22" borderId="0" applyNumberFormat="0" applyBorder="0" applyAlignment="0" applyProtection="0">
      <alignment vertical="center"/>
    </xf>
    <xf numFmtId="0" fontId="29" fillId="0" borderId="13" applyNumberFormat="0" applyFill="0" applyAlignment="0" applyProtection="0">
      <alignment vertical="center"/>
    </xf>
    <xf numFmtId="0" fontId="28" fillId="0" borderId="12" applyNumberFormat="0" applyFill="0" applyAlignment="0" applyProtection="0">
      <alignment vertical="center"/>
    </xf>
    <xf numFmtId="0" fontId="30" fillId="24" borderId="0" applyNumberFormat="0" applyBorder="0" applyAlignment="0" applyProtection="0">
      <alignment vertical="center"/>
    </xf>
    <xf numFmtId="0" fontId="19" fillId="12" borderId="0" applyNumberFormat="0" applyBorder="0" applyAlignment="0" applyProtection="0">
      <alignment vertical="center"/>
    </xf>
    <xf numFmtId="0" fontId="14" fillId="5"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3" borderId="0" applyNumberFormat="0" applyBorder="0" applyAlignment="0" applyProtection="0">
      <alignment vertical="center"/>
    </xf>
    <xf numFmtId="0" fontId="14" fillId="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7" fillId="28" borderId="0" applyNumberFormat="0" applyBorder="0" applyAlignment="0" applyProtection="0">
      <alignment vertical="center"/>
    </xf>
    <xf numFmtId="0" fontId="14" fillId="3" borderId="0" applyNumberFormat="0" applyBorder="0" applyAlignment="0" applyProtection="0">
      <alignment vertical="center"/>
    </xf>
    <xf numFmtId="0" fontId="17" fillId="10" borderId="0" applyNumberFormat="0" applyBorder="0" applyAlignment="0" applyProtection="0">
      <alignment vertical="center"/>
    </xf>
    <xf numFmtId="0" fontId="17" fillId="15" borderId="0" applyNumberFormat="0" applyBorder="0" applyAlignment="0" applyProtection="0">
      <alignment vertical="center"/>
    </xf>
    <xf numFmtId="0" fontId="14" fillId="19" borderId="0" applyNumberFormat="0" applyBorder="0" applyAlignment="0" applyProtection="0">
      <alignment vertical="center"/>
    </xf>
    <xf numFmtId="0" fontId="17" fillId="14" borderId="0" applyNumberFormat="0" applyBorder="0" applyAlignment="0" applyProtection="0">
      <alignment vertical="center"/>
    </xf>
  </cellStyleXfs>
  <cellXfs count="25">
    <xf numFmtId="0" fontId="0" fillId="0" borderId="0" xfId="0"/>
    <xf numFmtId="0" fontId="1" fillId="0" borderId="0" xfId="0" applyFont="1"/>
    <xf numFmtId="0" fontId="2" fillId="0" borderId="0" xfId="0" applyFont="1"/>
    <xf numFmtId="0" fontId="0" fillId="0" borderId="0" xfId="0" applyAlignment="1">
      <alignment horizontal="center" vertical="center"/>
    </xf>
    <xf numFmtId="0" fontId="0" fillId="0" borderId="0" xfId="0" applyBorder="1" applyAlignment="1">
      <alignment horizontal="center"/>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0" borderId="2" xfId="0" applyFont="1" applyBorder="1" applyAlignment="1">
      <alignment horizontal="center" vertical="center" wrapText="1"/>
    </xf>
    <xf numFmtId="49" fontId="6" fillId="0" borderId="3"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0" borderId="5" xfId="0" applyFont="1" applyBorder="1" applyAlignment="1">
      <alignment horizontal="center" vertical="center" wrapText="1"/>
    </xf>
    <xf numFmtId="49" fontId="5" fillId="0" borderId="2"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295.7907291667" refreshedBy="Administrator" recordCount="98">
  <cacheSource type="worksheet">
    <worksheetSource ref="B2:N2" sheet="Sheet1"/>
  </cacheSource>
  <cacheFields count="13">
    <cacheField name="项目名称" numFmtId="0">
      <sharedItems count="98">
        <s v="西山景区创建国家5A级旅游景区环境综合整治提升项目"/>
        <s v="关于重新审批昆明市西山区二环外春雨路至成昆铁路水环境综合治理项目——新运粮河水质提升工程可行性研究报告的批复"/>
        <s v="昆明市搬迁安置办公室关于昆明市西山区云龙水库安置区海口街道办事处白鱼社区禄海新村“美丽家园·移民新村”建设项目可行性研究报告的批复"/>
        <s v="昆明滇池国家级风景名胜区西山景区（4A级）景前区提升改造工程（一期）"/>
        <s v="昆明滇池国家级风景名胜区西山景区（4A级）景前区提升改造工程（二期）"/>
        <s v="关于同意调整云南大学附属中学西山学校初中部建设项目建设内容及投资规模的批复"/>
        <s v="西山景区步行道路（二期）工程建设项目"/>
        <s v="西山景区主游路沿线边坡病害治理项目"/>
        <s v="昆明海口工业园区保障性租赁住房提升改造建设项目"/>
        <s v="西山区城中村改造46号片区配套48班小学建设项目"/>
        <s v="昆明预制菜产业中心暨三产融合发展示范园区（一期）建设项目"/>
        <s v="云南海口产业园区标准厂房及配套基础设施建设项目（一期）"/>
        <s v="西山11号规划路北段（367号路—9号路）新建工程"/>
        <s v="关于同意调整昆明市西山区2022年城市燃气管道老化更新改造项目建设内容规模及总投资的批复"/>
        <s v="中共昆明市委机关幼儿园排危新建建设项目"/>
        <s v="2022年度西山区拥堵节点工程性改造项目滇池路—环城南路"/>
        <s v="2022年度西山区拥堵节点工程性改造项目二环南路（福海立交至坤盛路）"/>
        <s v="2022年度西山区拥堵节点工程性改造项目海埂路—老前卫西路"/>
        <s v="2022年度西山区拥堵节点工程性改造项目二环西路（兴苑路上匝道口）"/>
        <s v="关于同意调整2022年度西山区拥堵节点工程性改造项目海埂路—老前卫西路建设内容的_x000a_批复"/>
        <s v="关于重新审批西山区春苑小学（西校区）提升改造项目可行性研究报告的批复"/>
        <s v="昆明市西山区草海北片区45号片区西山242号路西段规划路新建工程"/>
        <s v="西山区团结片区义务教育薄弱环节能力提升改造项目"/>
        <s v="西山区城中村改造29号片区A-09地块福海中学改扩建项目"/>
        <s v="西山区城中村改造21号片区A1-5地块配套42班小学建设项目"/>
        <s v="西山区城市更新改造春雨路沿线1号地块KCXS2020-22-A1地块公园绿地建设项目"/>
        <s v="西山区城中村改造29号片区A-01地块配套42班小学建设项目"/>
        <s v="昆明市西山区2023年公办学校提升改造项目"/>
        <s v="西山区2023年乡村振兴村内道路硬化工程建设项目"/>
        <s v="关于同意调整书林第一小学双塔校区建设项目投资规模的批复"/>
        <s v="西山区金碧街道2023年第一批次老旧小区改造项目"/>
        <s v="西苑街道2023年二环路外18个老旧小区改造项目"/>
        <s v="西山180号规划路中段（181号路—永明路）新建工程"/>
        <s v="永明路（海埂路—180号路段）改扩建工程"/>
        <s v="关于重新审批长坡供水管网配套工程可行性研究报告（初步设计代可研）的批复"/>
        <s v="关于同意废止西山区职业高级中学选址新建建设项目可行性研究报告批复的回复意见"/>
        <s v="关于同意废止西山区前卫幼儿园分园建设项目可行性研究报告批复的回复意见"/>
        <s v="关于同意废止西山区草海五号片区配套初级中学建设项目可行性研究报告批复的回复意见"/>
        <s v="《关于同意废止西山241号规划路新建工程可行性研究报告批复的回复意见》"/>
        <s v="关于同意废止西山234号规划路新建工程可行性研究报告批复的回复意见"/>
        <s v="关于同意废止西山区城中村改造25号片A2-4地块配套12班幼儿园建设项目可行性研究报告批复的回复意见"/>
        <s v="关于同意废止西山区碧鸡徐霞客中心学校新建多功能教学综合楼建设项目可行性研究报告批复的回复意见"/>
        <s v="关于同意废止昆明市西山区云光中心学校海门分校排危新建建设项目可行性研究报告批复的回复意见"/>
        <s v="关于同意废止西山178号规划路（干巴巷）新建工程可行性研究报告批复的回复意见"/>
        <s v="关于同意废止西山区白沙地片区222号规划路新建工程可行性研究报告批复的回复意见"/>
        <s v="关于同意废止西山381号规划路（昆州路——兴苑路）新建工程可行性研究报告批复的回复意见"/>
        <s v="关于同意废止西山区滇池流域及重点保护区域关停矿山后生态廊道建设项目可行性研究报告批复的回复意见"/>
        <s v="关于同意废止昆明市西山区草海片区旅游服务设施项目可行性研究报告批复的回复意见"/>
        <s v="关于同意废止西山区海口街道全域土地综合整治试点关停云龙矿山生态修复工程项目可行性研究报告批复的回复意见"/>
        <s v="关于同意废止西山区数字经济产业园建设项目可行性研究报告批复的回复意见"/>
        <s v="西山区永胜河水环境治理工程"/>
        <s v="关于同意废止西山区团结都市农业、大健康、智慧物流绿色产业区建设项目可行性研究报告批复的回复意见"/>
        <s v="西山区兰花沟（书林街段）河道箱涵重构及二环内重要节点污水主干系统完善工程"/>
        <s v="西山区金碧街道2023年第二批老旧小区改造项目"/>
        <s v="昆明市西山区2024年城镇老旧小区（金碧、西苑片区）改造项目"/>
        <s v="西山区城市更新改造52号片区D地块公园绿地建设项目"/>
        <s v="西山区职业高级中学选址新建项目"/>
        <s v="昆明市西山区兴边富民民族团结城镇配套基础设施建设项目"/>
        <s v="昆明市西山区金碧街道西坝新村城中村_x000a_改造及周边配套基础设施建设项目"/>
        <s v="西山区城中村改造21号片区A1-4地块_x000a_配套51班中学"/>
        <s v="西山区山洪沟防洪治理项目"/>
        <s v="昆明市西山区人民政府团结街道办事处社区服务用房拆除新建项目"/>
        <s v="西山区乡村振兴示范村建设项目"/>
        <s v="关于同意调整昆明市西山区二环外排水系统提升完善及管理维护项目（——正大河、金家河、太家河、新运粮河）项目名称的批复"/>
        <s v="海口街道海磷片区城市排水防涝能力提升工程项目"/>
        <s v="西山区2023～2024年重点地质灾害综合治理项目"/>
        <s v="昆明市西山区2024年（金碧、西苑片区）小区排水防涝能力提升项目"/>
        <s v="团结街道应急能力提升及防洪工程项目"/>
        <s v="西山区大气环境、水环境、土壤环境应对自然灾害监测能力提升项目"/>
        <s v="大掺量磷石膏土木工程新材料与新型路面结构示范工程建设项目"/>
        <s v="关于同意变更西山区兰花沟（书林街段）河道箱涵重构及二环内重要节点排水主干系统完善工程的批复"/>
        <s v="西山区关停弃土消纳场水土流失治理项目"/>
        <s v="西山区海口片区重点矿山水土流失治理工程项目"/>
        <s v="草海2号片区14条规划路城市防涝排水工程项目"/>
        <s v="西山区绿荫大道城市排水防涝工程建设项目"/>
        <s v="西山区公园绿地自然灾害应急能力提升改造项目"/>
        <s v="昆明市西山区涉农区域自然灾害（公路）综合防治建设工程项目"/>
        <s v="西山区马街片区46号城中村排水防涝提升改造工程"/>
        <s v="西山区龙门片区乡村道路提升改造工程"/>
        <s v="关于重新审批西山草海10号片区环滇池生态廊道慢行系统湿地生态步道新建工程可行性研究报告的批复"/>
        <s v="关于重新审批西山草海8号片区、11号片区环滇池生态廊道慢行系统湿地生态步道新建工程可行性研究报告的批复"/>
        <s v="关于重新审批西山草海2、7号片区环滇池生态廊道慢行系统湿地生态步道新建工程可行性研究报告的批复"/>
        <s v="西山区棕树营街道办事处2024-2025年_x000a_老旧小区改造工程"/>
        <s v="西山区消防救援队伍能力提升基础建设项目"/>
        <s v="西山区消防救援队伍能力提升装备购置项目"/>
        <s v="关于同意变更西山区金碧街道西坝片区排水管道及其他设施提升工程的批复"/>
        <s v="2023年军休老旧小区改造项目"/>
        <s v="西山区金碧街道2023年安康路151号老旧小区改造项目"/>
        <s v="西山区街道综合养老服务中心建设项目（前卫街道、棕树营街道、永昌街道）"/>
        <s v="西山区草海五号片区A10地块_x000a_配套小学建设项目"/>
        <s v="西山区团结集镇污水处理站应急项目"/>
        <s v="关于同意废止西山区海口片区重点矿山水土流失治理工程项目可行性研究报告批复的回复意见"/>
        <s v="关于同意废止西山区2023～2024年重点地质灾害综合治理项目可行性研究报告批复的回复意见"/>
        <s v="关于同意废止昆明市西山区长坡省级绿色低碳产业园建设项目可行性研究报告批复的回复意见"/>
        <s v="西山区2024年浑团公路安全生命防护工程及农村人居环境整治提升项目"/>
        <s v="关于同意废止西山区公园绿地自然灾害应急能力提升改造项目可行性研究报告批复的回复意见"/>
        <s v="关于同意废止西山区关停弃土消纳场水土流失治理项目可行性研究报告批复的回复意见"/>
        <s v="关于同意废止西山景区步行道路（二期）工程建设项目可行性研究报告批复的回复意见"/>
      </sharedItems>
    </cacheField>
    <cacheField name="建设地址" numFmtId="0">
      <sharedItems count="69">
        <s v="云南省昆明市西山区西山景区内"/>
        <s v="西山区二环外春雨路至成昆铁路之间"/>
        <s v="海口街道办事处"/>
        <s v="昆明市西山区碧鸡街道"/>
        <s v="西山区马街街道办事处草海北片区大渔路西山区城中村改造45号片区A1-7地块"/>
        <s v="华亭寺—太华寺—太华山庄—猫猫箐马鞍山农贸集市。"/>
        <s v="景区主游路入口、普贤桥区域、望海山区域、大麦地区域4处边坡病害点。"/>
        <s v="昆明海口工业园区17号地块"/>
        <s v="草海北片区46号片区A1-7地块"/>
        <s v="西山区团结街道办事处和平社区"/>
        <s v="云南海口产业园区内"/>
        <s v="昆明市西山区双塔片区内"/>
        <s v="——"/>
        <s v="项目位于金碧街道办事处崇善路与后新街交叉口处"/>
        <s v="昆明市西山区金碧街道（滇池路—环城南路交叉口）"/>
        <s v="昆明市西山区福海街道二环南路（福海立交至坤盛路）"/>
        <s v="昆明市西山区永昌街道（老前卫西路—海埂路交叉口）"/>
        <s v="昆明市西山区西苑街道（兴苑路和二环西路交叉口）"/>
        <s v="西山区春苑小区春苑路8号"/>
        <s v="西山区草海北片区45号片区"/>
        <s v="项目位于昆明市位于西山区团结街道办事处"/>
        <s v="滇池路409号西山区城中村改造29号片区A-09地块"/>
        <s v="项目位于西山区21号片区城中村改造项目A1-5地块"/>
        <s v="西山区马街街道办事处"/>
        <s v="昆明市西山区城中村改造29号片区A-01地块"/>
        <s v="项目位于西山区西苑、永昌、金碧街道办事处，其中：西山区育红小学位于昆明市西山区东寺街73号，西山区春苑幼儿园位于昆明市西山区春苑路39号，昆明市第九幼儿园位于昆明市西山区云兴路116号"/>
        <s v="西山区团结街道龙潭社区大河、小村、乐居小组；朵亩社区小乐亩小村小组；碧鸡街道富善社区西化小组；海口街道海丰社区老街一组。"/>
        <s v="____"/>
        <s v="金碧街道办事处辖区"/>
        <s v="西山区西苑街道凯苑社区、秋苑社区、秀苑社区和丽苑社区"/>
        <s v="昆明市西山区永昌街道办事处辖区内"/>
        <s v="西山区碧鸡街道办事处长坡居委会"/>
        <s v="昆明市西山区团结街道"/>
        <s v="西山区二环内书林街、西园北路"/>
        <s v="金碧街道办事处西坝南、工人新村社区"/>
        <s v="昆明市西山区金碧街道、西苑街道"/>
        <s v="金地商置名悦项目D地块"/>
        <s v="西山区海口街道办事处里仁社区十八中旁"/>
        <s v="西山区团结街道办事处（龙潭社区、和平社区、雨花社区）"/>
        <s v="项目改造范围位于昆明市西山区金碧街道办事处，东临环城西路，西邻西园路、永力西苑，南邻刘家营，北邻文化空间"/>
        <s v="西山区拥金路与河宏路交叉口东南侧"/>
        <s v="西山区马街、碧鸡、海口、团结街道办事处"/>
        <s v="团结街道办事处妥排社区、谷律社区、律则社区、雨花社区"/>
        <s v="西山区海口街道办事处双哨社区上哨村、团结街道办事处龙潭社区乐居村、雨花社区大墨雨村、白眉社区妥睦居民村、朵亩社区小乐亩小村。"/>
        <s v="西山区海口街道"/>
        <s v="昆明市西山区"/>
        <s v="团结街道辖区范围内"/>
        <s v="昆明市西山区辖区内"/>
        <s v="云南海口产业园区管委会昆明云盘山农牧科技有限公司大门至康尔源洗涤服务有限公司大门之间的园区道路"/>
        <s v="————"/>
        <s v="西山区团结街道办事处、马街街道办事处、碧鸡街道办事处"/>
        <s v="项目位于昆明市西山区海口片区，具体建设地点分别位于海口街道桃树社区和海口街道双哨社区"/>
        <s v="昆明市西山区马街街道办事处辖区内"/>
        <s v="昆明市西山区福海、前卫街道办事处辖区"/>
        <s v="西山区辖区范围内"/>
        <s v="西山区涉农街道办事处"/>
        <s v="西山区碧鸡街道办事处龙门片区"/>
        <s v="西山区碧鸡街道办事处杨家村（草海10号片区）"/>
        <s v="西山区碧鸡街道办事处西园和高峣立交（草海8、11号片区）"/>
        <s v="西山区马街街道办事处（草海2、7号片区）"/>
        <s v="项目改造范围位于昆明市西山区棕树营街道办事处，包括棕树营北区、棕树营南区、六合社区、鱼翅路社区、白马东区、白马西区、近华社区共7个社区。"/>
        <s v="昆明市西山区S215与Y006交叉口正南向"/>
        <s v="昆明市西山区兴苑路839号"/>
        <s v="项目位于昆明市西山区，分别位于金碧街道办西岳庙社区东寺街1号、38号院，金碧街道办复兴社区解放新村35号院，棕树营街道办北区社区棕树营五组团"/>
        <s v="金碧街道办事处工人新村社区"/>
        <s v="项目位于西山区前卫街道、棕树营街道、永昌街道"/>
        <s v="项目位于福海街道办事处广福路草海隧道东北侧"/>
        <s v="西山区团结街道办事处团结沙场西侧"/>
        <s v="碧鸡街道办事处长坡村、百草村，团结街道办事处大墨雨村、龙潭村、浑团公路。"/>
      </sharedItems>
    </cacheField>
    <cacheField name="建设单位" numFmtId="0">
      <sharedItems containsBlank="1" count="29">
        <s v="昆明滇池国家级风景名胜区西山景区管理局"/>
        <s v="昆明市西山区水务局"/>
        <s v="昆明西山旅游投资开发有限责任公司"/>
        <s v="昆明市西山区教育体育局"/>
        <s v="昆明海口工业园区投资有限公司"/>
        <s v="昆明市西山区农业农村局"/>
        <s v="云南海口产业园区管理委员会"/>
        <s v="昆明市西山区住房和城乡建设局"/>
        <s v="昆明市西山区城市管理局"/>
        <s v="昆明市西山区金碧街道办事处"/>
        <s v="昆明市西山区西苑街道办事处"/>
        <s v="西山草海文化旅游项目市政及公共配套基础设施建设观场指挥部"/>
        <s v="昆明市西山区发展投资集团有限公司"/>
        <s v="昆明西成置业有限公司"/>
        <m/>
        <s v="昆明市西山区城市建设投资开发有限责任公司"/>
        <s v="昆明市西山区团结街道办事处"/>
        <s v="西山区海口街道办事处"/>
        <s v="昆明市西山区自然资源局"/>
        <s v="昆明市生态环境局西山分局"/>
        <s v="昆明市西山区交通运输局"/>
        <s v="昆明市西山区人民政府碧鸡街道办事处"/>
        <s v="昆明市西山区人民政府马街街道办事处"/>
        <s v="昆明市西山区人民政府棕树营街道办事处"/>
        <s v="昆明市西山区消防救援大队"/>
        <s v="昆明市西山区退役军人事务局"/>
        <s v="昆明市西山区人民政府金碧街道办事处"/>
        <s v="昆明市西山区民政局"/>
        <s v="昆明现代物流发展集团有限公司（原昆明长坡物流园区开发公司）"/>
      </sharedItems>
    </cacheField>
    <cacheField name="所属街道" numFmtId="0">
      <sharedItems count="12">
        <s v="碧鸡街道"/>
        <s v="马街街道"/>
        <s v="海口街道"/>
        <s v="团结街道"/>
        <s v="前卫街道"/>
        <s v="跨街道"/>
        <s v="金碧街道"/>
        <s v="福海街道"/>
        <s v="永昌街道"/>
        <s v="西苑街道"/>
        <s v="棕树营街道"/>
        <s v="废止" u="1"/>
      </sharedItems>
    </cacheField>
    <cacheField name="主要建设内容及规模" numFmtId="0">
      <sharedItems count="78" longText="1">
        <s v="1.旅游基础设施提升部分：包括景区主游路5.5千米重要节点补损罩面和交通标线设置、龙门景区300米游步道提升改造、环保运营车辆停靠站点（场）综合整治提升、茶马花街口和龙门路票点提升改造、机工碑旅游厕所提升改造、主游路两座移动厕所设置、普贤桥、望海山安全隐患治理和观景平台（亭）设置等。2.旅游配套设施提升部分：包括升庵亭（双胞亭）、凌虚阁片区1760平米提升改造，景区管理服务中心外立面整治、景区入口小广场及周边区域功能完善和环境整治、中心区小广场及周边环境综合整治、经营铺面和旅游设施整治提升等。3.绿美景区提升部分：包括景区入口小广场及周边区域、龙门路、中心区小广场、观景路绿化提升改造，西山景区面山（滇池索道下方山体、凌虚阁片区）植被恢复景观提升320亩，景区景点景观提升等。4.环卫设施和标识牌部分：包括更换核心景区范围内垃圾桶、导览标识牌等。5.景区智慧化系统和文化植入部分：包括智慧景区系统提升、防雷系统设置、文化恢复和植入等。"/>
        <s v="一是污水收集管网完善工程，新建DN200~500截污管5.406km，雨水沟400m；检查井82座；新建截流井3座，溢流堰1座；沟渠清淤17190m3；郑河路沟及渔村沟、卖菜沟临挂管网及临时泵站完善工程；打通1号道路未连通管网，新建DN1000市政污水管188米，检查井13座。二是再生水站及配套管网工程，新建截污管网370m，提升泵站及进水管网，再生水站1座（近期设计规模0.3万m3/d，远期0.6万m3/d），河道补水管网及中水回用管网约150m。"/>
        <s v="本次项目主要建设内容包括，村东侧主道路修复、集贸市场区域改造、广场区域改造、广场周围及进村主干道周围绿化、村内其他设施、村庄风貌打造。"/>
        <s v="本项目拟对昆明市西山景前区进行提升改造，起于碧鸡路，由东至西，止于茶马花街商业街前端，总长约2.14km，本次为中期实施工程，涉及范围为车家壁村农田西部成昆铁路、石安公路及地铁三号线之间区域。建设内容包括5个方面：1.立体停车场1个，含抗滑桩、立体景观绿化、户内广告位、停车位及充电停车位；2.游客中心1个，含游客集散广场（可停放客车，小车）、民族风情展示街；3.弱电迁改，含开挖并铺设线缆管道，铺设弱电线缆；4.周边配套整治提升，含智慧灯杆、新增移动摊位、周边配套整治提升、房车营地、户外大型广告牌；5.室外快充充电桩。"/>
        <s v="本项目拟对昆明市西山景前区提升改造，起于碧鸡路，由东至西，止于茶马花街商业街前端，总长约2.14km，本次为远期实施工程，涉及范围为车家壁村农田西部成昆铁路、石安公路及地铁三号线之间区域。建设内容包括10个方面：1.农田科普体验区，含农耕体验产地、硬质、车位、儿童乐园场地、网红直播场地、共享单车场地；2.综合服务区，含绿地、硬质22539.75㎡、车位、停车场入口门头、道路、游客中心旁景区山门；3.民族特色风貌提升区，含建筑风貌提升改造、绿地提升改造、道路、硬质、车位、景观构筑物；4.碧鸡秋色风貌提升改造区，含建筑风貌提升改造、绿地提升改造、道路、硬质、车位、景观构筑物；5.碧鸡文化体验区，含绿地提升改造、道路、硬质、车位、景观构筑物、服务用房；6.专项部分，含标识标牌、电气工程、垃圾桶；7.其他附属设施增加及提升，含慧灯杆、新增移动摊位、购置成品、房车营地、户外大型广告牌、室外快充充电桩；8.强电迁改；9.地铁等特殊地段工程处理；10.综合管网改造。"/>
        <s v="项目内配建60班初级中学一所，项目规划用地面积为52927.23平方米，总建筑面积约为55991.79平方米，包括地上建筑面积为43001.12平方米，地下建筑面积为12990.67平方米。同步完善室外围墙、大门、运动场、室外绿化及景观、电气、给排水、跨河构建筑物等室外附属配套设施。"/>
        <s v="二期步道项目总长3.04千米，选线为华亭寺—太华寺—太华山庄—猫猫箐马鞍山农贸集市。其中，太华古道段1.4KM，太华寺至“佛谷云深”牌坊段0.2KM，“佛谷云深”牌坊至聂耳墓段0.64KM，大麦地至猫猫箐集市段0.8KM。采用碎石、卵石、毛石、架空木栈道等符合景区风貌的乡土材料建设。建设内容包括：生态修复、游径修缮、安全和病害治理、设施修缮、功能完善。"/>
        <s v="采用锚索(或锚杆)及混凝土格构梁支护方案。主要建设内容为挖土石方修坡、挡土墙砌筑、锚喷、混凝土格构梁植草护坡、排水沟等。治理范围包括主游路入口边坡病害治理点边坡，坡长198m，坡脚至坡项高5.0~20.0米。景区柳树箐、大麦地边坡，高度约5~9m，路宽8.0m，路堑边坡防护全长44.09m。景区主游路普贤桥旁边坡病害点，高约8~15m，横向宽约70m，平面面积约800㎡。"/>
        <s v="为达到保障性租赁住房须具备的“拎包入住”的条件，项目将进行室内公共部分的提升改造及设施设备配套完善工程，户内提升改造及设施设备配套完善工程，配套家具电器等采购工程。同时，对项目一期的500米入口土路、1797米围墙及2处小区大门进行提升改造，安装小区智能监控系统，对小区室外排水管网和中水进行处理，完善室外环卫设施，规范公共广告文化宣传设施，新增室外公共洗手台、快递柜、楼栋和楼层标识牌、楼宇可视对讲系统，完善预留的小区内地下停车位的74个充电桩的相关配置。"/>
        <s v="项目用地面积28305平方米（约42.46亩），规划建设48班小学，总建筑面积12330.43平方米，其中教学楼11325.26平方米，音体教室192.76平方米，风雨操场812.41平方米。建筑基底面积为4026.45平方米，绿地率为25%，容积率为0.44，建筑密度为14.23%。"/>
        <s v="项目规划总建筑面积为38530.00m2，其中标准厂房建筑面积约32100.00m2，电商服务综合楼建筑面积约3860.00m2，配套业务用房建筑面积约1920.00m2，辅助用房建筑面积约650.00m2。配置机动车停车位180个，包含大型车位70个，小车车位110个，小车车位设置35个充电桩车位。"/>
        <s v="项目建设内容主要包括新能源产业发展园区、新材料产业发展园区两个部分，共计4个地块，其中：新能源产业发展园区包含1#地块和2#地块；新材料产业发展园区包含3#地块、4#地块。项目合计占地规模约为309.292亩，总建筑面积为108982.8㎡。其中，新能源产业发展园区建设标准厂房建筑面积为45208.76㎡，配套附属设施用房面积为3090.52㎡；新材料产业发展园区标准厂房建筑面积为53735.52㎡，配套设施用房6948㎡。配套建设园区内部停车位401个（包含大型停车位66个），充电桩66个，其他配套设施总面积为13680㎡。"/>
        <s v="西山11号规划路北段（367号路—9号路）新建工程，起于规划9号路，止于367号路，道路长160m，规划红线宽30m，规划道路等级为城市次干路。主要建设内容包括：道路工程、排水工程、交通工程、照明工程、绿化工程及电力、燃气、给水等综合管网附属设施工程。"/>
        <s v="一、项目共计对居民庭院燃气管道隐患改造14.14公里，公共立管改造201.19公里，居民用户加装安全装置及胶管更换275018户，居民用户老旧表具更换177139户，管道液化气小区更新改造4573户。主要建设内容包括：1.居民庭院燃气管道隐患改造：整治隐患5286项，折算隐患管道长度14.14公里，改造长度约82.46公里。2.公共立管改造：更换镀锌立管为无缝钢管，共计67062户、10432根（其中室外立管737根，室内立管9695根），折算管道长度201.19公里。3.居民用户加装安全装置及胶管更换：共607个小区、275018户，改造内容：每户增设燃气泄漏报警切断装置1套、不锈钢波纹软管2米；4.居民用户老旧表具更换：共计177139户，改造内容：超期表具更换为G2.5物联网膜式燃气表。5.管道液化气小区更新改造：共计18个小区、4573户。改造内容：居民庭院燃气管道、公共立管（含引入管、水平干管）、户内管道全面安装更新，并安装燃气泄漏报警切断装置1套、不锈钢波纹软管2米。"/>
        <s v="办学规模为10班幼儿园，每班学生30人，共设学位300个。项目总用地面积4139.91平方米（约6.21亩），总建筑面积3529.95平方米，建筑密度27.84%，容积率为0.85，绿地率为30.61%。主要建设内容包括：拆除原有校舍，按照标准化新建教学综合楼1幢以及室外活动场地、道路广场硬化、供水、供电、绿化工程等室外配套工程。"/>
        <s v="滇池路—环城南路节点整治改造内容主要包括：人行道改非机动车道，非机动车道改车行道，绿化拆除或乔木迁移，华灯迁移，标志牌迁移，管线保护等相关配套设施。"/>
        <s v="二环南路（福海立交至坤盛路）节点整治改造内容主要包括：人行道改非机动车道，乔木迁移、监控杆迁移，新建箱涵等相关配套设施。"/>
        <s v="老前卫西路—海埂路交叉口节点整治改造内容主要包括：人行道改非机动车道，机非隔离，花台翻新补种，监控杆、标志牌迁移、电杆等相关配套设施。"/>
        <s v="二环西路（兴苑路上匝道口）的改造将极大改善过境交通和沿线地块交通环境，优化兴苑路、云山路、二环西路南段周边区域交通状况，方便沿线居民出行。"/>
        <s v="一、老前卫西路—海埂路交叉口节点整治改造内容主要包括：人行道改非机动车道，机非隔离，花台翻新补种，监控杆、标志牌迁移、电杆及迁建公交车站等相关配套设施。"/>
        <s v="项目总用地面积7097.7平方米，对春苑小学00-03单元涉及的2322.20平方米的建筑进行加固，同时，对4979.50平方米的教学楼、食堂等进行提升改造，同步完善给排水、电力、消防等工程。"/>
        <s v="西山242号路西段规划路新建工程，起于现状西山1号路，与规划西山270号路十字交叉，最后止于规划西山243号路。道路长571.665m，红线宽15m，为城市支路。主要建设内容包括：道路、海绵城市、排水、交通、绿化、照明工程建设，并配套燃气、电力、电信、中水等综合管网附属设施工程。"/>
        <s v="项目由三个不同校区的单项工程组成，各工程建设内容及规模情况为：1.团结龙潭中心学校食堂扩建工程学校现有食堂130平方米，计划在现有食堂外侧实施扩建，结合用地条件，拟扩建二层餐厅，扩建面积约406.00平方米。2.团结和平中心学校雨花分校宿舍扩建工程项目计划在校园内扩建1栋三层（架空一层）学生宿舍楼，建筑面积约778.53平方米。3.团结和平中心学校花红园分校食堂扩建工程学校现状食堂约50平方米，计划在现有食堂侧面扩建餐厅，结合用地条件，扩建面积约110平方米。"/>
        <s v="项目规划总用地面积为29527.00平方米（约44.29亩），新增用地17625.44平方米。新建总建筑面积为24583.48平方米（其中：地上建筑面积16536.48平方米，地下建筑面积8047.00平方米）。建设内容包括：拆除原有教学楼、综合楼、办公楼后，合理规划利用新增用地，按生均用地合格标准新建30班中学1座，新建内容包含教学综合楼、看台、地下停车场、室外运动场等附属配套设施。"/>
        <s v="项目总用地面积23343.02平方米，总建筑面积21081.07平方米（其中：地上建筑面积15078.24平方米，地下面积6002.83平方米），建设规模为42班小学1座，主要建设内容包括：新建综合教学楼、多功能报告厅、图书阅览室、功能设备用房、地下车库、室外运动场及室外附属配套设施。"/>
        <s v="本项目规划总用地面积15336.9m2，其中绿化面积11285.7m2，园路及铺装场地面积3973.95m2，公园附属用房（厕所＋变电箱）建筑面积77.25m2，绿地率73.59%。主要建设内容包括：绿化工程、园路及铺装、建设公园附属设施等。"/>
        <s v="项目总用地面积为24025.54㎡，总建筑面积22376.55㎡，（其中：地上建筑面积19063.75㎡，地下建筑面积3312.80㎡），建设规模为42班小学1座。主要建设内容包括：教学综合楼、食堂及风雨操场、地下停车场、室外运动场及室外附属配套设施。"/>
        <s v="本项目建设内容是对春苑幼儿园、育红小学和昆明市第九幼儿园校舍进行提升改造，增加抗震及消防设施，其中：育红小学综合楼提升改造1639.02平方米，春苑幼儿园提升改造1665.77平方米，昆明市第九幼儿园提升改造2207.88平方米。"/>
        <s v="项目共计实施村间道路硬化38条，道路总长度约12405米，硬化面积约43418平方米。主要建设内容包括：道路路面硬化工程、路面排水工程及部分附属设施建设。"/>
        <s v="____"/>
        <s v="共改造老旧小区65个，290栋建筑，751个单元，共计9464户，建筑总面积约817362平方米。主要进行给排水工程改造，水、电、气一户一表改造，电气工程改造，道路恢复工程、照明工程、消防设施改造，室外景观绿化及部分公共设施改造。"/>
        <s v="该项目涉及凯苑社区、秋苑社区、秀苑社区和丽苑社区范围内的共18个老旧居民小区，计划改造总建筑面积约114.42万平方米，涉及约14948户。主要进行雨污分流改造、屋面防水补漏、给水一户一表改造、供电一户一表改造、天然气置换改造等。"/>
        <s v="西山180号规划路中段（181号路—永明路）新建工程起于西山181号规划路，止于永明路，道路长337.947米，规划红线宽20m，规划道路等级为城市支路。主要建设内容包括：道路工程、排水工程、交通工程、照明工程、绿化工程及配套电力、燃气、电信、给水等综合管线及配套附属设施工程。"/>
        <s v="永明路（海埂路—西山180号路）改扩建工程起于海埂路，止于西山180号路，道路长465.549米，规划红线宽25m，规划道路等级为城市次干路。主要建设内容包括：道路工程、排水工程、交通工程、照明工程、绿化工程及配套电力、燃气、电信、给水等综合管线及配套附属设施工程。"/>
        <s v="长坡供水管网配套工程项目总用地4.3亩，设计日供水量2733.9m3/d,工程主要建设内容为：取水工程、输水工程、配水工程，道路工程、绿化工程及管理房等。"/>
        <s v="主要包括河道补水工程、河道清淤除障工程两部分。其中：河道补水工程包含一体化补水泵站（4800m³/d）1座，补水管道建设DN100-DN500管道6724m，及其他相关附属设施；河道清淤除障工程主要包含河道清淤9861.8m³，拟采用人工清淤，河道地被植物清除6911.6㎡，及河道冲洗等。"/>
        <s v="一是西园北路污水主干完善：新建西园北路d1500污水管288米。二是书林街-高地巷-土桥路雨污水主干完善：新建书林街-高地巷-土桥路3米×2.5米雨水箱涵，长度1247米，d1000污水管1230米；新建书林街（金碧路-高地巷段）d600污水管752米；新建土桥路d500污水管277米。"/>
        <s v="共改造老旧小区4个，楼栋数13栋，29个单元，户数 475 户，占地面积17188.46平方米，建筑面积37595.36平方米。主要建设内容包括：建筑工程、照明工程、室外景观绿化工程、安防工程、综合管线工程，水、电一户一表改造及部分公共设施改造。"/>
        <s v="对西山区金碧、西苑片区87个老旧小区进行改造，建筑面积199.92万平方米。改造户数：24887户，改造改造593栋建筑。主要建设内容包括：建设配套基础设施：给水管网25公里，雨污管道22.17公里，给水一户一表改造3559户，供电一户一表改造2817户等，燃气一户一表改造2369户，消火栓增设42个等。"/>
        <s v="项目主要建设城市公园绿地，配套设置休息区（地面硬化）及相关设施，主要包括：绿化工程、园路及铺装、建设公园附属设施等。项目规划总用地面积10406.5㎡，其中绿化面积7902.9㎡，园路及铺装场地面积2503.6㎡，绿地率75.94%。"/>
        <s v="项目占地面积144800.72㎡，办学规模为5000人，总建筑面积115751.40 ㎡，建筑密度20.4%，绿地率35%，绿地面积50680.25 ㎡。项目分为一、二期工程。主要建设内容具体如下：一期工程占地面积93282.05 ㎡，建筑面积75326.40 ㎡，其中：地上建筑面积74000.00 ㎡，地下建筑面积1326.40 ㎡。主要建设综合楼、餐厅、学生宿舍、教师宿舍、专业实训楼及室外运动场地、景观绿化、室外电力、给排水工程等相关配套设施。二期工程占地面积51518.67㎡，建筑面积40425.00 ㎡，其中：地上建筑面积37197.00 ㎡，地下建筑面积3228.00 ㎡。主要建设学前教育实训基地、实训酒店、大演播厅、风雨操场、学生宿舍。"/>
        <s v="一期范围为龙潭社区、和平社区、雨花社区，共计72.53平方公里。主要建设内容包括：1.美丽乡村人居环境提升；2.一级交通枢纽工程，占地80亩,建设规模5.1万㎡；3.团结现代农业产业示范园，占地140亩，建设规模5万㎡；4.多肉种植产业园，占地1400亩，建设规模1.5万㎡；5.食品药品加工区，占地100亩，建设规模6.7万㎡；6.龙潭休闲观光游乐中心，占地1.2万亩，建设规模2000㎡；7.乐居古村保护与开发，占地325亩，建设规模2000㎡；8.大墨雨古村保护与开发，占地385亩，建设规模2000㎡。"/>
        <s v="项目新建回迁安置住房1459套，总建筑面积231094.65平方米，其中新建回迁安置住房面积145897.61平方米，建设配套基础设施：配套燃气管网3.5公里，给水管网2.8公里，雨水管道2.8公里米；污水管道6.7公里；供电线路4.5公里；垃圾收储运设施2套。小区的养老托育服务设施共600平方米，围墙1066.74米，充电桩246个；绿化面积13641.74平方米，道路面积10976平方米，便民公共服务设施配建面积约2696.52平方米，商业服务网点配建面积22450.11平方米。"/>
        <s v="项目总用地面积43945平方米，总建筑面积52160.15㎡（其中：地上计容面积25091㎡，地下面积27069.15㎡）。计划新建综合教学楼、实验楼、公寓后勤楼、餐厅、文体综合楼及室外附属配套设施。项目拟建规模为51班中学1座，其中：初中27班，高中24班。"/>
        <s v="昆明市西山区山洪沟防洪治理项目共计治理长度63.68千米，其中马街街道办事处治理排洪沟总长度为3千米，碧鸡街道办事处治理排洪沟总长度为3.01千米，海口街道办事处治理排洪沟总长度为8.67千米，团结街道办事处治理排洪沟总长度为49千米。"/>
        <s v="4个社区服务用房新建规模计划如下：1.谷律社区主要建筑内容为一栋3层居委会服务用房，一层建筑面积176.30平方米，二层建筑面积197.38平方米，三层建筑面积197.38平方米，总建筑面积571.06平方米；2.律则社区主要建筑内容为一栋3层居委会服务用房及附属配套设施（围墙、绿化、车位、道路等），一层建筑面积175.70平方米，二层建筑面积195.78平方米，三层建筑面积195.78平方米，总建筑面积567.26平方米；3.妥排社区主要建筑内容为一栋3层居委会服务用房，一层建筑面积198.39平方米，二层建筑面积198.39平方米，三层建筑面积198.39平方米，总建筑面积595.16平方米；4.雨花社区主要建筑内容为一栋3层居委会服务用房，一层建筑面积176.78平方米，二层建筑面积196.84平方米，三层建筑面积196.84平方米，总建筑面积570.46平方米。"/>
        <s v="在西山区海口街道办事处双哨社区上哨村、团结街道办事处龙潭社区乐居村、雨花社区大墨雨村、白眉社区妥睦居民村、朵亩社区小乐亩小村实施村间道路提升改造及硬化16930平方米、村庄亮化安装太阳能路灯350盏、村庄绿化7800平方米、村庄风貌改造及政治7500平方米、村庄消防设施提升改造40套、排水设施建设800米、综合停车场建设800平方米、综合文化活动中心改造400平方米、村庄饮用水取水点提升改造等建设项目。"/>
        <s v="其它内容按《关于昆明市西山区二环外排水系统提升完善及管理维护项目（——正大河、金家河、太家河、新运粮河）可行性研究报告的批复》（西发改投复〔2021〕27号）文件执行。"/>
        <s v="项目起点位于云南磷化集团海口磷业分公司，途经云磷小区、海口建磷中心学校、西山区第三人民医院、香柏树幼儿园、海口保障性租赁住房，止于螳螂川，沿途有一条城市公交线路。项目全长4.3公里，建设内容包括：排水管道、排涝泵站、调蓄设施、排涝通道、重要点位防护设施等"/>
        <s v="项目主要针对西山区现存在册的25个重点地质灾害隐患点进行地质灾害综合治理，包括滑坡地质灾害隐患点20处、崩塌地质灾害隐患点2处、泥石流地质灾害隐患点3条。主要建设内容包括：1.对崩塌地质灾害治理拟采用覆盖式引导网、主动防护网、被动防护网、危石清除、专业监测开展治理。2.对泥石流地质灾害治理拟采用拦挡工程、支挡工程、排导工程、生物措施进行综合治理。3.对滑坡地质灾害治理拟采用抗滑支挡工程、截排水工程、回填反压、整坡工程进行治理。"/>
        <s v="对西山区金碧、西苑片区63个小区排水防涝能力进行提升。主要建设内容包括：1.进行雨、污分流改造；2.对雨污水系统进行清掏，管道、检查井、井盖、盖板、雨水箅子等进行维修和更换；3.对小区淹积水点改造；4.对错接排污管道接入污水系统等。"/>
        <s v="对团结应急队驻扎营房、训练基地以及有关设施设备配备进行改造提升， 涉及面积5643.59旷；对各社区损毁防洪沟进行新建或者修复，其中新建修复长度约30km，部分区域修建挡土墙，修复长度19km；对中心片区改造供水支次管网约30阳，安装智能水表10000个，服务人口约2万人；完善集镇污水收集处理系统， 安装集镇片区污水管网20公里， 提升改造污水处理站二期占地约 6000m2；对浑团路马鞍山加油站、 雨花社区高架桥、 团结收费站下口三角地带、和平社区公厕三角地带、浑团公路纪念碑三角地带2.5km 范围内的重要节点以及沿线两边的环境进行提升改造；再对横穿集镇中心的和下路和平社区公厕－科技园段2.4 阳、 乐律路一乐居民族文化园段3.8km沿线环境进行整治提_x000a_升； 再对和平、龙潭、雨花集镇中心3个社区环境进行整体提升整治， 开展绿化美化、 规范门店招牌。"/>
        <s v="购置环境监测实验室，面积2000平方米；实验室装修；采购水质监测（便携式地下水流速流向仪、电感耦合等离子体光谱仪、流动注射分析仪等20余项监测设备）采购空气质量监测（挥发性有机物在线监测仪、臭氧激光雷达、便携式气质联用仪等20余项监测设备）、土壤监测设备以及包括采样无人机在内的其他设备。"/>
        <s v="采用大掺量磷石膏新材料和新型路面结构对园区市政道路的翻修改造，道路长度约400m、平均宽度为6.5m。"/>
        <s v="同意将可行性研究报告批复中的“污水管”、“雨水管”两个名词变更为“排水管”，项目名称变更为“西山区兰花沟（书林街段）河道箱涵重构及二环内重要节点排水主干系统完善工程”。"/>
        <s v="本项目计划治理水土流失总面积约545.2亩，主要建设内容包括：地质灾害隐患消除工程约187000平方米，场地平整工程约301000平方米，覆种植土约240000立方米，植被种植云南松约47622株，滇朴约183089株，景观树约7380株，撒播草籽约36.2公顷。"/>
        <s v="该项目涉及2个重点矿山（桃树村委会磷矿和双哨磷矿厂磷矿），计划治理130.5874公顷 。主要建设内容包括：修建截排水沟（周边截水沟、纵向排水沟、平台排水沟、临时排水沟、永久截排水沟）、修建消力池、雨水收集池、临时沉砂池、植被种植等工程。计划种植乔木品种为：旱冬瓜、黑荆、冬樱花等，灌木品种为：火棘、球花石楠，草籽品种为：狗牙根、黑麦草、格桑花等，爬藤植物品种为：爬山虎、常春藤等。"/>
        <s v="该项目共涉及草海2号片区14条规划路的雨水管总长约15777米，污水管总长约12373米，主要建设内容包括：建设排水工程涉及DN300-800波纹管、砼管及配套支管，检查井和窨井盖等设施。"/>
        <s v="西山区绿荫大道城市排水防涝工程建设项目，主管敷设长度2.72km。主要建设内容包括：新建雨污水管道共计11.96km，污水管径DN500，雨水管径DN600~DN1000；新建过水泄洪箱涵2座、桥梁1座；新建透水人行道共计26326.2㎡；新建防洪通道2.72km。"/>
        <s v="按“中期避险绿地—短期避险绿地—紧急避险绿地”三级配置，根据周边环境及面积等客观条件筛选20块公园绿地，面积约15公顷，其中，短期避险绿地5块、紧急避险绿地15块。在相应的公园绿地建设各类应急避设施，主要建设内容包括：建设应急指挥管理中心、应急综合服务中心、应急医疗和卫生防疫设施、应急避难人员安置篷宿区、应急交通、消防、物资储备、供水、排污、标识设施等。"/>
        <s v="项目位于西山区涉农街道办事处，主要对辖区存在崩塌、滑坡、泥石流、沉陷与塌陷、公路水毁等自然灾害点位进行综合防治，并对辖区内排水系统进行升级改造"/>
        <s v="西山区马街片区46号城中村排水防涝提升改造工程，起于昆安路下层，止于翠苑路，主要建设内容包括：新建道路双侧雨污水管道，污水管径DN500，雨水管DN600~DN1000，新建雨污水管道共计7.3km；新建过水泄洪箱涵1座；新建防洪通道1.45km，砼管及配套支管，检查井和窨井盖等。"/>
        <s v="建设内容主要包括对西山区碧鸡街道办事处龙门片区范围内的高海辅道、高蒋段、湖滨路及部分村道进行路面修复，路面提升改造，完善交通标志、标线、护栏等交通安全设施以及周边道路景观绿化提升。"/>
        <s v="本项目为西山草海10号片区环滇池生态廊道慢行系统湿地生态步道新建工程，主要建设内容为：草海10号片区杨家村、苏家村段湿地步道及两侧绿化工程新建2米宽生态主步道1030米，步道面积2541平方米，绿化景观提升改造面积18900平方米。"/>
        <s v="本项目为西山草海8号片区、11号片区环滇池生态廊道慢行系统湿地生态步道新建工程，主要建设内容包括：草海8号片区西园湿地步道及两侧绿化工程新建2m宽生态主步道，步道面积 645㎡，绿化景观提升改造面积1310㎡，绿化管网喷灌系统 775m，步道端头湿地围墙改造工程657.5㎡。草海11号片区高峣立交湿地步道及两侧绿化工程新建2m宽生态主道，步道面积 1454㎡，绿化景观提升改造面积2180.5 ㎡，绿化管网喷灌系统 124m。王家堆渠人行桥桥体翻新改造85㎡，新建木亭子两座，木房子一座"/>
        <s v="本项目为西山草海2、7号片区环滇池生态廊道慢行系统湿地生态步道新建工程，主要建设内容包括：草海2号片区草海隧道顶临水岸水木平台改造404㎡，钢扶手栏杆79m，人行步道联通。草海7号片区人行道北侧木栈道新建1079㎡，木扶手栏杆423m，原人行步道拓宽1200㎡（其中青石板面层人行道688㎡、透水砖面层人行道512㎡），安砌侧（平、缘）石576m。"/>
        <s v="本次共改造老旧小区49个，593栋建筑，1453个单元 ，共计21247户，建筑总面积1472425平方米。主要建设内容包括：道路路面改造、建筑立面掉砖改造、单元楼道粉刷、水电气一户一表改造、部分建筑雨落管更换、部分单元门更新、单车棚改造、围墙美化、局部绿化环境提升、休息设施完善等。"/>
        <s v="建设内容主要包括：原址扩容用地规模至1.66公顷，新建训练场地，调整场地绿化，提升改造原建筑，提升接处警指挥系统、提升真火真烟模拟训练设施、新建营区智能化系统、新建化工类模拟训练设施、新建高空救援训练设施，新建消防车库、消防员宿舍、消防器材库房、辅助用房、10层模拟高层建筑救援训练塔、室内综合培训场、门卫通信室等建设，并进行内部装修改造。"/>
        <s v="购置各种特勤消防车辆26辆，车辆经费2740万元。特种防护装备、基本防护装备、救生器材、侦测器材、破拆器材、输转器材、堵漏器材、洗消器材、灭火药剂、照明排烟、个人防护装备、通讯装备等器材装备，共计10149件套，装备经费1602.8万元，共计4342.81万元。"/>
        <s v="本项目建设排水管网长度5400米，排水检查井224座，雨水箅子126个，拆除现状损坏管网及检查井，管网修复及清淤等。"/>
        <s v="该项目涉及4个军休老旧小区，计划改造总建筑面积5.74万平方米，涉及15栋房屋510户。主要改造内容包括：供水、供电、燃气一户一表改造，屋面防水、雨污分流改造和小区道路恢复改造等。"/>
        <s v="本次共改造共改造老旧小区1个，楼栋数14栋，户数144户，建筑面积11500平方米。主要建设内容包括：建筑工程，照明工程，室外景观绿化工程，安防工程，综合管线工程，水、电一户一表改造及部分公共设施改造。"/>
        <s v="项目涉及3个街道综合养老服务中心建设，其中前卫街道综合养老服务中心提升改造面积1994.85平方米；棕树营街道综合养老服务中心提升改造面积1159.54平方米；永昌街道综合养老服务中心提升改造面积806.43平方米。主要建设内容包括：墙面、地面、屋面提升改造工程、电梯加装及消防改造工程等。"/>
        <s v="新建24班小学1所，项目总用地面积为31656.83㎡，总建筑面积14904.31㎡，其中：地上建筑面积14104.31㎡，地下建筑面积800.00㎡，主要建设内容包括：教学楼主楼、风雨操场、图书室及舞蹈教室、设备用房、人防地下室等。"/>
        <s v="新建调蓄池1座，有效容积3000m3；新建应急管理房1座；既有粗格栅—提升泵房改造1座；新建工艺、给水及排泥等综合管线。工程分二期实施。"/>
        <s v="————"/>
        <s v="建设内容主要包括：1.对浑团公路10.171公里交通安全设施、景观绿化整治提升以及对存在安全隐患的部分路面下沉、网裂、坑塘进行治理；2.对长坡村约13000平方米损坏路面修复，同步完善交通标线、标志等安全设施；3.对大墨雨村15324平方米损坏路面修复，同步完善排水系统、交通标线、标志、护栏等交通安全设施，并对沿线进行绿化美化；4.对百草村约10000平方米损坏路面修复，60米长村内道路路基塌陷整治；5.龙潭村约3000平方米路面硬化，同时完善排水系统、交通标志、标线、护栏等交通安全设施。"/>
        <s v="——"/>
      </sharedItems>
    </cacheField>
    <cacheField name="行业代码" numFmtId="0">
      <sharedItems containsBlank="1" containsNumber="1" containsInteger="1" containsMixedTypes="1" count="4">
        <n v="7861"/>
        <n v="4822"/>
        <m/>
        <s v="——"/>
      </sharedItems>
    </cacheField>
    <cacheField name="所属行业" numFmtId="0">
      <sharedItems containsBlank="1" count="12">
        <s v="文化旅游"/>
        <s v="水利"/>
        <m/>
        <s v="教育"/>
        <s v="工业园区基础设施建设"/>
        <s v="农业"/>
        <s v="公路"/>
        <s v="其他城镇基础设施"/>
        <s v="老旧小区改造"/>
        <s v="城市更新改造"/>
        <s v="其他"/>
        <s v="生态环保"/>
      </sharedItems>
    </cacheField>
    <cacheField name="计划总投资（万元）" numFmtId="0">
      <sharedItems containsBlank="1" containsNumber="1" containsMixedTypes="1" count="77">
        <n v="3350"/>
        <n v="7430.1"/>
        <n v="1791.96"/>
        <n v="39091.24"/>
        <n v="86099.3"/>
        <n v="71480.36"/>
        <n v="3466.13"/>
        <n v="672.85"/>
        <n v="13037.86"/>
        <n v="5346.47"/>
        <n v="16151.52"/>
        <n v="56274.49"/>
        <n v="2583.84"/>
        <n v="35325.12"/>
        <n v="2605.2"/>
        <n v="106.59"/>
        <n v="344.55"/>
        <n v="200.84"/>
        <n v="222.81"/>
        <n v="590.22"/>
        <n v="10403.08"/>
        <n v="521.4"/>
        <n v="19644.12"/>
        <n v="41367.47"/>
        <n v="6518.3"/>
        <n v="47014.04"/>
        <n v="1451.07"/>
        <n v="652.24"/>
        <n v="38800.42"/>
        <n v="12515.98"/>
        <n v="16631.99"/>
        <n v="3685.42"/>
        <n v="36067.4"/>
        <n v="355.51"/>
        <n v="0"/>
        <n v="2459.56"/>
        <n v="13567.25"/>
        <n v="835.9"/>
        <n v="29983.87"/>
        <n v="8763.56"/>
        <n v="104281.14"/>
        <n v="73089.18"/>
        <n v="107898.04"/>
        <n v="64856.88"/>
        <n v="8009"/>
        <n v="764.48"/>
        <n v="1743"/>
        <m/>
        <n v="15219.44"/>
        <n v="5315"/>
        <n v="6264.02"/>
        <n v="14200"/>
        <n v="10795.4"/>
        <n v="200"/>
        <s v="其它内容按《关于西山区兰花沟（书林街段）河道箱涵重构及二环内重要节点污水主干系统完善工程可行性研究报告的批复》（西发改投复〔2023〕52号）文件执行"/>
        <n v="2175.57"/>
        <n v="113915.3"/>
        <n v="6426.63"/>
        <n v="13919.24"/>
        <n v="5500"/>
        <n v="35263.52"/>
        <n v="10115"/>
        <n v="1284.7"/>
        <n v="686.81"/>
        <n v="384.13"/>
        <n v="357.6"/>
        <n v="8382.84"/>
        <n v="4550.02"/>
        <n v="4342.81"/>
        <n v="5200.97"/>
        <n v="1073"/>
        <n v="632.09"/>
        <n v="720"/>
        <n v="14839.62"/>
        <n v="739"/>
        <n v="599.61"/>
        <s v="——"/>
      </sharedItems>
    </cacheField>
    <cacheField name="资金来源" numFmtId="0">
      <sharedItems containsBlank="1" count="51">
        <s v="项目建设资金由区财政统筹安排"/>
        <s v="根据区政府《关于新运粮可水质提升工程建设费用的批复》（西政复〔2020〕53号）文件明确，该项目建设资金由生态补偿金专户支出，不足部分从2020年政府新增专项债券及城市基础设施配套费中统筹。"/>
        <s v="申请使用省级大中型水库移民专项资金 1000 万元，整合区级资金 510.47 万元。"/>
        <s v="项目建设资金通过积极向上争取资金补助、申请发行地方政府专项债券等方式多渠道筹措资金，不足部分由企业自筹。"/>
        <s v="39026.54万元由片区土地竞得人承担，土地征地拆迁费（土地划拨成本）共23978.58万元在项目片区可交易地块中分摊，地下建筑部分建设资金约为8475.24万元纳入草海45、46号片区剩余净用地土地出让交易条件或一级开发成本。"/>
        <s v="项目建设资金通过积极申请地方政府专项债劵筹措，不足部分由海口工业园区投资有限公司自筹及市场化融资等多渠道解决。"/>
        <s v="项目建设资金由昆明轨道交通有限公司自筹解决。"/>
        <s v="项目建设资金通过积极向上争取资金补助、发行地方政府专项债劵等方式多渠道筹措资金，不足部分由区财政予以保障。"/>
        <s v="项目通过申请专项债券27000万元，市场化融资15000万元，不足部分由区财政保障及单位自筹。"/>
        <s v="按照《昆明市西山区人民政府关于西山区双塔片区（城中村改造16号片区暨海埂路综合整治）KCXS2017-8号、KCXS2017-4号地块项目土地一级开发成本费用、交易条件费用拨付事项的批复》（西政复〔2020〕59号）明确，该项目建设资金由区财政统筹安排。"/>
        <s v="——"/>
        <s v="按照昆明市西山区人民政府《关于西山区中小学、幼儿园新增C、D级校舍排危改造工作方案（2022-2023年）》（西政笺〔2022〕59号）文件明确，项目建设资金除积极争取上级资金补助外，不足部分由区财政统筹安排。"/>
        <s v="项目建设资金由区财政统筹安排。"/>
        <s v="根据区政府《关于西山区中小学、幼儿园新增C、D级校舍排危改造工作方案（2022-2023年）》（西政笺〔2022〕59号）及《云南省财政厅关于提前下达2023年城乡义务教育补助经费中央直达资金的通知》要求，项目建设资金从2023年城乡义务教育补助经费直达资金中列支。"/>
        <s v="按照西山区人民政府同土地竞得人（昆明华创云房地产开发有限公司）签订的《西山区草海北片区45号片区KCXS2020-11、KCXS2020-13号地块公共服务及城市基础设施建设分项实物移交协议》明确，项目建设资金由土地竞得人承担。"/>
        <s v="按照《昆明市财政局 昆明市教育体育局关于下达2022年城乡义务教育补助经费直达资金的通知》（昆财教〔2022〕16号）明确，下达中央补助资金421万元，不足部分从每年区级财政教育附加费中列支。"/>
        <s v="按照《关于西山区2023年第一次教育基础设施建设联席会议的纪要》（昆明市西山区人民政府办公室2023年3月31日第26期）明确，项目建设资金纳入片区开发成本，由土地竞得人承担。"/>
        <s v="按照《关于西山区2023年第二次教育基础设施建设联席会议的纪要》（昆明市西山区人民政府办公室2023年4月19日第34期）明确，项目建设资金纳入片区开发成本，由土地竞得人承担。"/>
        <s v="按照《西山区城市更新改造春雨路沿线1号地块KCXS2020-22-A1号地块市政基础设施及公共服务配套设施建设确认协议》明确，项目建设资金由昆明大华春雨房地产开发有限公司缴纳至西山区财证局，由区财政局统筹安排。"/>
        <s v="按照《昆明市财政局 昆明市教育体育局关于2022城乡义务教育校舍维修补助经费省级资金的通知》（昆财教〔2022〕115号）明确，育红小学项目资金来源于义务教育校舍安全保障长效机制区级配套资金，按照昆明市西山区人民政府《关于西山区中小学、幼儿园新增C、D级校舍排危改造工作方案（2022-2023年）》（西政笺〔2022〕59号）明确，春苑幼儿园和昆明市第九幼儿园项目资金由区财政保障。"/>
        <s v="其它内容按《关于昆明市西山区书林第一小学双塔校区建设项目可行性研究报告的批复》（西发改投复〔2022〕65号）文件执行。"/>
        <s v="发行地方政府专项债券 6185.40 万元；中央资金预算安排3754.79万元；地方财政资金预算安排2295.43万元；居民自筹280.36万元"/>
        <s v="西苑街道2023年二环路外18个老旧小区改造项目总投资为16631.99万元，争取地方政府专项债劵8000万元，剩余8631.99万元通过争取中央资金预算安排、地方财政资金预算安排、居民自筹等多渠道解决，不足部分由区级财政统筹安排。"/>
        <s v="按照《昆明市西山区人民政府常务会纪要》（〔十七25〕 2023年5月26日）明确，该项目建设资金由土地竞得人向区财政缴纳市政基础设施及公建配套建设费中列支。"/>
        <s v="项目建设资金除争取上级补助30万元及区财政安排100万元外，不足部分由碧鸡街道办事处自筹解决。"/>
        <s v="____"/>
        <s v="按照《西山区永胜河水环境治理工程建设资金情况说明》明确，该项目建设资金主要为区级财政安排700万元，剩余1759.56万元通过积极申请上级资金补助及市场化融资或银行贷款解决。"/>
        <s v="按照《昆明城区雨污分流改造提升工作领导小组关于进一步全面提速实施昆明城区雨污分流改造提升工作的通知》（SZJJ-20221122-25）及昆明排水设施管理有限责任公司与昆明市西山区水务局签订的《昆明城区西山区雨污分流市政主干建设工程（第一批）委托建设合同》(〔2022〕年昆排水〔委建〕字第2号)明确，该项目建设资金市政主干管建设，工程建设费用由市级承担，其余部分西山区水务局除积极争取上级补助外，不足部分由区财政予以保障。"/>
        <s v="本项目总投资为 835.90 万元，资金筹措方式如下：发行专项债券408.56万元；中央资金预算安排255.32 万元；地方财政资金预算安排153.30万元；居民自筹18.72万元。"/>
        <s v="按照《昆明市西山区人民政府办公室关于印发西山区城镇老旧小区改造实施方案的通知》（西政办通〔2020〕27号）文件明确，适当配比改造资金，按照“谁收益、谁投资”的原则，资金由中央资金、地方财政配套、社区居民和相关收益企业筹措等方式多渠道解决。"/>
        <s v="根据《西山区城市更新改造项目市政基础设施及公共服务配套设施确认协议》，建设资金由西山区财政局拨付。"/>
        <s v="本项目属于西山区城中村改造项目，该项目建设资金、土地征迁费纳入片区土地开发一级成本，由土地竞得人承担。"/>
        <s v="通过争取中央资金预算安排、地方财政资金预算安排等多渠道解决，不足部分由区级财政统筹保障"/>
        <s v="按照《昆明市西山区人民政府关于同意安排社区办公用房危房改造项目资金的批复》（西政复〔2023〕57号）文件明确，项目建设资金由区财政予以保障。"/>
        <s v="由区财政统筹安排"/>
        <m/>
        <s v="项目建设资金为积极争取上级资金补助，不足部分由区财政予以保障"/>
        <s v="项目建设资金由中央资金、地方财政配套、社区居民和相关收益企业筹措等方式多渠道解决"/>
        <s v="通过积极争取上级资金等多渠道筹措"/>
        <s v="积极争取上级资金等多渠道筹集"/>
        <s v="2311-530112-04-01-616813"/>
        <s v="项目建设资金为积极争取上级资金补助、一般债，不足部分由区财政予以保障"/>
        <s v="按照《区政府纪要第19期 关于西山区草海片区湿地慢行步道建设工作专题会的会议纪要》明确，该项目建设资金由区级财政统筹安排。"/>
        <s v="项目建设资金通过积极向上争取资金补助、发行地方政府专项债劵、居民自筹等多渠道筹措资金，不足部分由区财政予以保障。"/>
        <s v="项目建设资金为积极争取上级资金补助，不足部分由区财政予以保障。"/>
        <s v="其它内容按《关于昆明市西山区金碧街道西坝新村城中村改造及周边配套基础设施建设项目可行性研究报告的批复》（西发改投复〔2023〕59号）文件执行"/>
        <s v="按照《昆明市西山区人民政府办公室关于印发西山区城镇老旧小区改造实施方案的通知》（西政办通〔2020〕27号）文件明确，适当配比改造资金，按照“谁收益、谁投资”的原则，结合实际合理确定改造费用分摊规则，资金由中央资金、地方财政配套、居民合理分担和市场运作等多渠道筹措。"/>
        <s v="按照《昆明市财政局 昆明市民政局关于下达 2023 年第二批民政事业专项资金的通知》（昆财社〔2023〕176号）文件明确，该项目建设资金由“2023年民政事业专项资金”保障。"/>
        <s v="按照《昆明市西山区草海片区五号地块（KCXS2017-24-A-1、3、4、5、6、7号地块）市政及公共基础设施建设分项实物移交协议》明确，项目建设资金来源由片区土地竞得人全部承担。"/>
        <s v="通过区级财政资金及申请上级资金补助等多渠道解决。"/>
        <s v="————"/>
      </sharedItems>
    </cacheField>
    <cacheField name="计划开工时间" numFmtId="0">
      <sharedItems containsBlank="1" containsNumber="1" containsMixedTypes="1" count="29">
        <n v="2022.12"/>
        <n v="2020.4"/>
        <n v="2023.1"/>
        <n v="2023.3"/>
        <n v="2023.5"/>
        <n v="2022.2"/>
        <n v="2023.2"/>
        <n v="2022.4"/>
        <n v="2023.9"/>
        <n v="2016.1"/>
        <n v="2023.6"/>
        <n v="2023.8"/>
        <n v="2024.1"/>
        <s v="其它内容按《关于昆明市西山区2022年城市燃气管道老化更新改造项目可行性研究报告的批复》（西发改投复〔2022〕14号）文件执行。"/>
        <s v="其它内容按《关于2022年度西山区拥堵节点工程性改造项目海埂路—老前卫西路可行性研究报告的批复》（西发改投复〔2023〕17号）文件执行。"/>
        <n v="2023.7"/>
        <n v="2024.2"/>
        <m/>
        <n v="2008.11"/>
        <n v="2023.11"/>
        <n v="2024.6"/>
        <n v="2024.9"/>
        <n v="2024.3"/>
        <n v="2023.12"/>
        <n v="2024.5"/>
        <s v="项目已于2021年完工"/>
        <n v="2024.12"/>
        <s v="————"/>
        <s v="——"/>
      </sharedItems>
    </cacheField>
    <cacheField name="计划竣工时间" numFmtId="0">
      <sharedItems containsBlank="1" containsNumber="1" containsMixedTypes="1" count="33">
        <n v="2023.2"/>
        <n v="2020.12"/>
        <n v="2023.6"/>
        <n v="2024.12"/>
        <n v="2023.7"/>
        <n v="2023.12"/>
        <n v="2022.11"/>
        <n v="2025.2"/>
        <n v="2016.8"/>
        <n v="2025.12"/>
        <n v="2025.8"/>
        <m/>
        <n v="2024.1"/>
        <n v="2024.9"/>
        <n v="2025.4"/>
        <n v="2024.7"/>
        <n v="2025.1"/>
        <n v="2023.11"/>
        <n v="2024.6"/>
        <n v="2009.1"/>
        <n v="2024.4"/>
        <n v="2024.5"/>
        <n v="2026.4"/>
        <n v="2026.2"/>
        <n v="2024.3"/>
        <n v="2025.3"/>
        <n v="2025.6"/>
        <n v="2026.12"/>
        <n v="2026.5"/>
        <n v="2026.1"/>
        <s v="————"/>
        <n v="2024.11"/>
        <s v="——"/>
      </sharedItems>
    </cacheField>
    <cacheField name="批准时间" numFmtId="0">
      <sharedItems containsBlank="1" count="52">
        <s v="2023.1.4"/>
        <s v="2023.1.13"/>
        <s v="2021.12.28"/>
        <s v="2023.1.17"/>
        <s v="2023.1.18"/>
        <s v="2023.1.19"/>
        <s v="2023.2.21"/>
        <s v="2023.3.1"/>
        <s v="2023.3.10"/>
        <s v="2023.3.13"/>
        <m/>
        <s v="2023.3.24"/>
        <s v="2023.3.27"/>
        <s v="2023.4.27"/>
        <s v="2023.4.13"/>
        <s v="2023.4.24"/>
        <s v="2023.4.26"/>
        <s v="2023.4.28"/>
        <s v="2023.6.8"/>
        <s v="2023.6.12"/>
        <s v="2023.6.13"/>
        <s v="2023.6.16"/>
        <s v="2023.7.4"/>
        <s v="2023.7.17"/>
        <s v="2023.7.18"/>
        <s v="2023.7.20"/>
        <s v="2023.7.21"/>
        <s v="2023.7.25"/>
        <s v="2023.7.31"/>
        <s v="2023.8.14"/>
        <s v="2023.8.18"/>
        <s v="2023.9.7"/>
        <s v="2023.9.19"/>
        <s v="2023.10.12"/>
        <s v="2023.10.17"/>
        <s v="2023.10.19"/>
        <s v="2023.10.20"/>
        <s v="2023.11.18"/>
        <s v="2023.11.2"/>
        <s v="2023.11.3"/>
        <s v="2023.11.6"/>
        <s v="2023.11.8"/>
        <s v="2023.11.14"/>
        <s v="2023.11.9"/>
        <s v="2023.11.20"/>
        <s v="2023.11.22"/>
        <s v="2023.12.7"/>
        <s v="2023.12.15"/>
        <s v="2023.12.19"/>
        <s v="————"/>
        <s v="2023.12.27"/>
        <s v="——"/>
      </sharedItems>
    </cacheField>
    <cacheField name="项目代码" numFmtId="0">
      <sharedItems containsBlank="1" count="89">
        <s v="2301-530112-04-01-239306"/>
        <s v="2019-530112-76-01-004714"/>
        <s v="2301-530112-04-01-315846"/>
        <s v="2301-530112-04-01-647112"/>
        <s v="2301-530112-04-01-717473"/>
        <s v="2203-530112-04-01-156594"/>
        <s v="2301-530112-04-01-318990"/>
        <s v="2301-530112-04-01-802551"/>
        <s v="2302-530112-04-05-529752"/>
        <s v="2303-530112-04-01-944398"/>
        <s v="2303-530112-04-01-107046"/>
        <s v="2303-530112-04-01-633079"/>
        <s v="2303-530112-04-01-278057"/>
        <m/>
        <s v="2303-530112-04-01-550848"/>
        <s v="2303-530112-04-01-867860"/>
        <s v="2303-530112-04-01-741876"/>
        <s v="2303-530112-04-01-244177"/>
        <s v="2303-530112-04-01-527610"/>
        <s v="2304-530112-04-01-662459"/>
        <s v="2304-530112-04-01-309540"/>
        <s v="2304-530112-04-01-343735"/>
        <s v="2304-530112-04-01-716842"/>
        <s v="2304-530112-04-01-965854"/>
        <s v="2304-530112-04-01-493626"/>
        <s v="2304-530112-04-01-123104"/>
        <s v="2304-530112-04-01-159156"/>
        <s v="2304-530112-04-01-851731"/>
        <s v="2306-530112-04-01-354999"/>
        <s v="2306-530112-04-01-750732"/>
        <s v="2306-530112-04-01-635417"/>
        <s v="2306-530112-04-01-166031"/>
        <s v="项目仅涉及调整投资，且已于2009年完工，故无项目代码"/>
        <s v="2106-530112-04-01-451028"/>
        <s v="2101-530112-04-01-383670"/>
        <s v="2020-530112-83-01-009575"/>
        <s v="2018-530112-48-01-032244"/>
        <s v="2018-530112-48-01-032237"/>
        <s v="2020-530112-83-01-056124"/>
        <s v="2020-530112-83-01-055620"/>
        <s v="2020-530112-83-01-007381"/>
        <s v="2019-530112-78-01-020271"/>
        <s v="2019-530112-48-01-035059"/>
        <s v="2020-530112-48-01-038511"/>
        <s v="2019-530112-77-01-004499"/>
        <s v="2019-530112-89-02-004496"/>
        <s v="2109-530112-04-01-884372"/>
        <s v="2202-530112-04-01-139907"/>
        <s v="2307-530112-04-01-799733"/>
        <s v="2202-530112-04-01-401198"/>
        <s v="2308-530112-04-01-171564"/>
        <s v="2308-530112-04-01-274350"/>
        <s v="2309-530112-04-01-424758"/>
        <s v="2309-530112-04-01-712030"/>
        <s v="2310-530112-04-01-232558"/>
        <s v="2310-530112-04-01-130230"/>
        <s v="2310-530112-04-01-760626"/>
        <s v="2310-530112-04-01-573454"/>
        <s v="2310-530112-04-01-266700"/>
        <s v="2310-530112-04-01-605860"/>
        <s v="2310-530112-04-01-969641"/>
        <s v="2311-530112-04-01-738136"/>
        <s v="2311-530112-04-05-504039"/>
        <s v="2311-530112-04-01-330616"/>
        <s v="2311-530112-04-05-866632"/>
        <s v="2311-530112-04-05-453857"/>
        <s v="2311-530112-04-05-651863"/>
        <s v="2311-530112-04-01-330987"/>
        <s v="2311-530112-04-05-428937"/>
        <s v="2311-530112-04-01-218738"/>
        <s v="2311-530112-04-01-616813"/>
        <s v="2311-530112-04-01-875683"/>
        <s v="2311-530112-04-01-776594"/>
        <s v="2311-530112-04-01-158505"/>
        <s v="2311-530112-04-01-178692"/>
        <s v="2103-530112-04-01-560545"/>
        <s v="2103-530112-04-01-530629"/>
        <s v="2103-530112-04-01-225700"/>
        <s v="2311-530112-04-01-235762"/>
        <s v="2311-530112-04-01-683571"/>
        <s v="2311-530112-04-03-952851"/>
        <s v="2311-530112-04-01-623169"/>
        <s v="2311-530112-04-01-940731"/>
        <s v="2312-530112-04-01-385124"/>
        <s v="2312-530112-04-01-731260"/>
        <s v="2312-530112-04-01-108677"/>
        <s v="————"/>
        <s v="2312-530112-04-01-126847"/>
        <s v="——"/>
      </sharedItems>
    </cacheField>
  </cacheFields>
</pivotCacheDefinition>
</file>

<file path=xl/pivotCache/pivotCacheRecords1.xml><?xml version="1.0" encoding="utf-8"?>
<pivotCacheRecords xmlns="http://schemas.openxmlformats.org/spreadsheetml/2006/main" xmlns:r="http://schemas.openxmlformats.org/officeDocument/2006/relationships" count="98">
  <r>
    <x v="0"/>
    <x v="0"/>
    <x v="0"/>
    <x v="0"/>
    <x v="0"/>
    <x v="0"/>
    <x v="0"/>
    <x v="0"/>
    <x v="0"/>
    <x v="0"/>
    <x v="0"/>
    <x v="0"/>
    <x v="0"/>
  </r>
  <r>
    <x v="1"/>
    <x v="1"/>
    <x v="1"/>
    <x v="1"/>
    <x v="1"/>
    <x v="1"/>
    <x v="1"/>
    <x v="1"/>
    <x v="1"/>
    <x v="1"/>
    <x v="1"/>
    <x v="1"/>
    <x v="1"/>
  </r>
  <r>
    <x v="2"/>
    <x v="2"/>
    <x v="1"/>
    <x v="2"/>
    <x v="2"/>
    <x v="2"/>
    <x v="2"/>
    <x v="2"/>
    <x v="2"/>
    <x v="2"/>
    <x v="2"/>
    <x v="2"/>
    <x v="2"/>
  </r>
  <r>
    <x v="3"/>
    <x v="3"/>
    <x v="2"/>
    <x v="0"/>
    <x v="3"/>
    <x v="2"/>
    <x v="0"/>
    <x v="3"/>
    <x v="3"/>
    <x v="3"/>
    <x v="3"/>
    <x v="3"/>
    <x v="3"/>
  </r>
  <r>
    <x v="4"/>
    <x v="3"/>
    <x v="2"/>
    <x v="0"/>
    <x v="4"/>
    <x v="2"/>
    <x v="0"/>
    <x v="4"/>
    <x v="3"/>
    <x v="4"/>
    <x v="3"/>
    <x v="3"/>
    <x v="4"/>
  </r>
  <r>
    <x v="5"/>
    <x v="4"/>
    <x v="3"/>
    <x v="1"/>
    <x v="5"/>
    <x v="2"/>
    <x v="3"/>
    <x v="5"/>
    <x v="4"/>
    <x v="5"/>
    <x v="4"/>
    <x v="3"/>
    <x v="5"/>
  </r>
  <r>
    <x v="6"/>
    <x v="5"/>
    <x v="0"/>
    <x v="0"/>
    <x v="6"/>
    <x v="2"/>
    <x v="0"/>
    <x v="6"/>
    <x v="0"/>
    <x v="6"/>
    <x v="5"/>
    <x v="4"/>
    <x v="6"/>
  </r>
  <r>
    <x v="7"/>
    <x v="6"/>
    <x v="0"/>
    <x v="0"/>
    <x v="7"/>
    <x v="2"/>
    <x v="0"/>
    <x v="7"/>
    <x v="0"/>
    <x v="7"/>
    <x v="6"/>
    <x v="5"/>
    <x v="7"/>
  </r>
  <r>
    <x v="8"/>
    <x v="7"/>
    <x v="4"/>
    <x v="2"/>
    <x v="8"/>
    <x v="2"/>
    <x v="4"/>
    <x v="8"/>
    <x v="5"/>
    <x v="8"/>
    <x v="7"/>
    <x v="6"/>
    <x v="8"/>
  </r>
  <r>
    <x v="9"/>
    <x v="8"/>
    <x v="3"/>
    <x v="1"/>
    <x v="9"/>
    <x v="2"/>
    <x v="3"/>
    <x v="9"/>
    <x v="6"/>
    <x v="9"/>
    <x v="8"/>
    <x v="7"/>
    <x v="9"/>
  </r>
  <r>
    <x v="10"/>
    <x v="9"/>
    <x v="5"/>
    <x v="3"/>
    <x v="10"/>
    <x v="2"/>
    <x v="5"/>
    <x v="10"/>
    <x v="7"/>
    <x v="10"/>
    <x v="9"/>
    <x v="8"/>
    <x v="10"/>
  </r>
  <r>
    <x v="11"/>
    <x v="10"/>
    <x v="6"/>
    <x v="2"/>
    <x v="11"/>
    <x v="2"/>
    <x v="4"/>
    <x v="11"/>
    <x v="8"/>
    <x v="11"/>
    <x v="10"/>
    <x v="9"/>
    <x v="11"/>
  </r>
  <r>
    <x v="12"/>
    <x v="11"/>
    <x v="7"/>
    <x v="4"/>
    <x v="12"/>
    <x v="2"/>
    <x v="6"/>
    <x v="12"/>
    <x v="9"/>
    <x v="12"/>
    <x v="3"/>
    <x v="9"/>
    <x v="12"/>
  </r>
  <r>
    <x v="13"/>
    <x v="12"/>
    <x v="7"/>
    <x v="5"/>
    <x v="13"/>
    <x v="2"/>
    <x v="7"/>
    <x v="13"/>
    <x v="10"/>
    <x v="13"/>
    <x v="11"/>
    <x v="10"/>
    <x v="13"/>
  </r>
  <r>
    <x v="14"/>
    <x v="13"/>
    <x v="3"/>
    <x v="6"/>
    <x v="14"/>
    <x v="2"/>
    <x v="3"/>
    <x v="14"/>
    <x v="11"/>
    <x v="8"/>
    <x v="3"/>
    <x v="11"/>
    <x v="14"/>
  </r>
  <r>
    <x v="15"/>
    <x v="14"/>
    <x v="7"/>
    <x v="6"/>
    <x v="15"/>
    <x v="2"/>
    <x v="6"/>
    <x v="15"/>
    <x v="12"/>
    <x v="4"/>
    <x v="5"/>
    <x v="12"/>
    <x v="15"/>
  </r>
  <r>
    <x v="16"/>
    <x v="15"/>
    <x v="7"/>
    <x v="7"/>
    <x v="16"/>
    <x v="2"/>
    <x v="6"/>
    <x v="16"/>
    <x v="12"/>
    <x v="4"/>
    <x v="5"/>
    <x v="12"/>
    <x v="16"/>
  </r>
  <r>
    <x v="17"/>
    <x v="16"/>
    <x v="7"/>
    <x v="8"/>
    <x v="17"/>
    <x v="2"/>
    <x v="6"/>
    <x v="17"/>
    <x v="12"/>
    <x v="4"/>
    <x v="5"/>
    <x v="12"/>
    <x v="17"/>
  </r>
  <r>
    <x v="18"/>
    <x v="17"/>
    <x v="7"/>
    <x v="9"/>
    <x v="18"/>
    <x v="2"/>
    <x v="6"/>
    <x v="18"/>
    <x v="12"/>
    <x v="4"/>
    <x v="5"/>
    <x v="12"/>
    <x v="18"/>
  </r>
  <r>
    <x v="19"/>
    <x v="12"/>
    <x v="7"/>
    <x v="8"/>
    <x v="19"/>
    <x v="2"/>
    <x v="6"/>
    <x v="17"/>
    <x v="10"/>
    <x v="14"/>
    <x v="11"/>
    <x v="10"/>
    <x v="13"/>
  </r>
  <r>
    <x v="20"/>
    <x v="18"/>
    <x v="3"/>
    <x v="9"/>
    <x v="20"/>
    <x v="2"/>
    <x v="3"/>
    <x v="19"/>
    <x v="13"/>
    <x v="10"/>
    <x v="5"/>
    <x v="13"/>
    <x v="19"/>
  </r>
  <r>
    <x v="21"/>
    <x v="19"/>
    <x v="7"/>
    <x v="1"/>
    <x v="21"/>
    <x v="2"/>
    <x v="6"/>
    <x v="20"/>
    <x v="14"/>
    <x v="15"/>
    <x v="12"/>
    <x v="14"/>
    <x v="20"/>
  </r>
  <r>
    <x v="22"/>
    <x v="20"/>
    <x v="3"/>
    <x v="3"/>
    <x v="22"/>
    <x v="2"/>
    <x v="3"/>
    <x v="21"/>
    <x v="15"/>
    <x v="2"/>
    <x v="13"/>
    <x v="15"/>
    <x v="21"/>
  </r>
  <r>
    <x v="23"/>
    <x v="21"/>
    <x v="3"/>
    <x v="7"/>
    <x v="23"/>
    <x v="2"/>
    <x v="3"/>
    <x v="22"/>
    <x v="16"/>
    <x v="12"/>
    <x v="14"/>
    <x v="15"/>
    <x v="22"/>
  </r>
  <r>
    <x v="24"/>
    <x v="22"/>
    <x v="3"/>
    <x v="4"/>
    <x v="24"/>
    <x v="2"/>
    <x v="3"/>
    <x v="23"/>
    <x v="17"/>
    <x v="15"/>
    <x v="15"/>
    <x v="15"/>
    <x v="23"/>
  </r>
  <r>
    <x v="25"/>
    <x v="23"/>
    <x v="8"/>
    <x v="1"/>
    <x v="25"/>
    <x v="2"/>
    <x v="7"/>
    <x v="24"/>
    <x v="18"/>
    <x v="10"/>
    <x v="16"/>
    <x v="16"/>
    <x v="24"/>
  </r>
  <r>
    <x v="26"/>
    <x v="24"/>
    <x v="3"/>
    <x v="7"/>
    <x v="26"/>
    <x v="2"/>
    <x v="3"/>
    <x v="25"/>
    <x v="16"/>
    <x v="16"/>
    <x v="10"/>
    <x v="16"/>
    <x v="25"/>
  </r>
  <r>
    <x v="27"/>
    <x v="25"/>
    <x v="3"/>
    <x v="5"/>
    <x v="27"/>
    <x v="2"/>
    <x v="3"/>
    <x v="26"/>
    <x v="19"/>
    <x v="15"/>
    <x v="5"/>
    <x v="17"/>
    <x v="26"/>
  </r>
  <r>
    <x v="28"/>
    <x v="26"/>
    <x v="5"/>
    <x v="5"/>
    <x v="28"/>
    <x v="2"/>
    <x v="7"/>
    <x v="27"/>
    <x v="0"/>
    <x v="4"/>
    <x v="17"/>
    <x v="17"/>
    <x v="27"/>
  </r>
  <r>
    <x v="29"/>
    <x v="27"/>
    <x v="3"/>
    <x v="4"/>
    <x v="29"/>
    <x v="2"/>
    <x v="3"/>
    <x v="28"/>
    <x v="20"/>
    <x v="17"/>
    <x v="11"/>
    <x v="18"/>
    <x v="13"/>
  </r>
  <r>
    <x v="30"/>
    <x v="28"/>
    <x v="9"/>
    <x v="6"/>
    <x v="30"/>
    <x v="2"/>
    <x v="8"/>
    <x v="29"/>
    <x v="21"/>
    <x v="15"/>
    <x v="5"/>
    <x v="19"/>
    <x v="28"/>
  </r>
  <r>
    <x v="31"/>
    <x v="29"/>
    <x v="10"/>
    <x v="9"/>
    <x v="31"/>
    <x v="2"/>
    <x v="8"/>
    <x v="30"/>
    <x v="22"/>
    <x v="15"/>
    <x v="5"/>
    <x v="20"/>
    <x v="29"/>
  </r>
  <r>
    <x v="32"/>
    <x v="30"/>
    <x v="7"/>
    <x v="8"/>
    <x v="32"/>
    <x v="2"/>
    <x v="6"/>
    <x v="31"/>
    <x v="23"/>
    <x v="2"/>
    <x v="18"/>
    <x v="21"/>
    <x v="30"/>
  </r>
  <r>
    <x v="33"/>
    <x v="30"/>
    <x v="7"/>
    <x v="8"/>
    <x v="33"/>
    <x v="2"/>
    <x v="6"/>
    <x v="32"/>
    <x v="23"/>
    <x v="2"/>
    <x v="3"/>
    <x v="21"/>
    <x v="31"/>
  </r>
  <r>
    <x v="34"/>
    <x v="31"/>
    <x v="1"/>
    <x v="0"/>
    <x v="34"/>
    <x v="2"/>
    <x v="1"/>
    <x v="33"/>
    <x v="24"/>
    <x v="18"/>
    <x v="19"/>
    <x v="22"/>
    <x v="32"/>
  </r>
  <r>
    <x v="35"/>
    <x v="27"/>
    <x v="3"/>
    <x v="0"/>
    <x v="29"/>
    <x v="2"/>
    <x v="2"/>
    <x v="34"/>
    <x v="25"/>
    <x v="17"/>
    <x v="11"/>
    <x v="23"/>
    <x v="33"/>
  </r>
  <r>
    <x v="36"/>
    <x v="27"/>
    <x v="3"/>
    <x v="4"/>
    <x v="29"/>
    <x v="2"/>
    <x v="2"/>
    <x v="34"/>
    <x v="25"/>
    <x v="17"/>
    <x v="11"/>
    <x v="23"/>
    <x v="34"/>
  </r>
  <r>
    <x v="37"/>
    <x v="27"/>
    <x v="3"/>
    <x v="1"/>
    <x v="29"/>
    <x v="2"/>
    <x v="2"/>
    <x v="34"/>
    <x v="25"/>
    <x v="17"/>
    <x v="11"/>
    <x v="23"/>
    <x v="35"/>
  </r>
  <r>
    <x v="38"/>
    <x v="27"/>
    <x v="11"/>
    <x v="1"/>
    <x v="29"/>
    <x v="2"/>
    <x v="2"/>
    <x v="34"/>
    <x v="25"/>
    <x v="17"/>
    <x v="11"/>
    <x v="24"/>
    <x v="36"/>
  </r>
  <r>
    <x v="39"/>
    <x v="27"/>
    <x v="11"/>
    <x v="1"/>
    <x v="29"/>
    <x v="2"/>
    <x v="2"/>
    <x v="34"/>
    <x v="25"/>
    <x v="17"/>
    <x v="11"/>
    <x v="24"/>
    <x v="37"/>
  </r>
  <r>
    <x v="40"/>
    <x v="27"/>
    <x v="3"/>
    <x v="7"/>
    <x v="29"/>
    <x v="2"/>
    <x v="2"/>
    <x v="34"/>
    <x v="25"/>
    <x v="17"/>
    <x v="11"/>
    <x v="25"/>
    <x v="38"/>
  </r>
  <r>
    <x v="41"/>
    <x v="27"/>
    <x v="3"/>
    <x v="0"/>
    <x v="29"/>
    <x v="2"/>
    <x v="2"/>
    <x v="34"/>
    <x v="25"/>
    <x v="17"/>
    <x v="11"/>
    <x v="25"/>
    <x v="39"/>
  </r>
  <r>
    <x v="42"/>
    <x v="27"/>
    <x v="3"/>
    <x v="2"/>
    <x v="29"/>
    <x v="2"/>
    <x v="2"/>
    <x v="34"/>
    <x v="25"/>
    <x v="17"/>
    <x v="11"/>
    <x v="25"/>
    <x v="40"/>
  </r>
  <r>
    <x v="43"/>
    <x v="27"/>
    <x v="7"/>
    <x v="6"/>
    <x v="29"/>
    <x v="2"/>
    <x v="2"/>
    <x v="34"/>
    <x v="25"/>
    <x v="17"/>
    <x v="11"/>
    <x v="26"/>
    <x v="41"/>
  </r>
  <r>
    <x v="44"/>
    <x v="27"/>
    <x v="7"/>
    <x v="1"/>
    <x v="29"/>
    <x v="2"/>
    <x v="2"/>
    <x v="34"/>
    <x v="25"/>
    <x v="17"/>
    <x v="11"/>
    <x v="26"/>
    <x v="42"/>
  </r>
  <r>
    <x v="45"/>
    <x v="27"/>
    <x v="7"/>
    <x v="1"/>
    <x v="29"/>
    <x v="2"/>
    <x v="2"/>
    <x v="34"/>
    <x v="25"/>
    <x v="17"/>
    <x v="11"/>
    <x v="26"/>
    <x v="43"/>
  </r>
  <r>
    <x v="46"/>
    <x v="27"/>
    <x v="12"/>
    <x v="5"/>
    <x v="29"/>
    <x v="2"/>
    <x v="2"/>
    <x v="34"/>
    <x v="25"/>
    <x v="17"/>
    <x v="11"/>
    <x v="27"/>
    <x v="44"/>
  </r>
  <r>
    <x v="47"/>
    <x v="27"/>
    <x v="12"/>
    <x v="5"/>
    <x v="29"/>
    <x v="2"/>
    <x v="2"/>
    <x v="34"/>
    <x v="25"/>
    <x v="17"/>
    <x v="11"/>
    <x v="27"/>
    <x v="45"/>
  </r>
  <r>
    <x v="48"/>
    <x v="27"/>
    <x v="12"/>
    <x v="2"/>
    <x v="29"/>
    <x v="2"/>
    <x v="2"/>
    <x v="34"/>
    <x v="25"/>
    <x v="17"/>
    <x v="11"/>
    <x v="27"/>
    <x v="46"/>
  </r>
  <r>
    <x v="49"/>
    <x v="27"/>
    <x v="13"/>
    <x v="10"/>
    <x v="29"/>
    <x v="2"/>
    <x v="2"/>
    <x v="34"/>
    <x v="25"/>
    <x v="17"/>
    <x v="11"/>
    <x v="27"/>
    <x v="47"/>
  </r>
  <r>
    <x v="50"/>
    <x v="32"/>
    <x v="1"/>
    <x v="3"/>
    <x v="35"/>
    <x v="2"/>
    <x v="1"/>
    <x v="35"/>
    <x v="26"/>
    <x v="4"/>
    <x v="20"/>
    <x v="28"/>
    <x v="48"/>
  </r>
  <r>
    <x v="51"/>
    <x v="27"/>
    <x v="14"/>
    <x v="3"/>
    <x v="29"/>
    <x v="2"/>
    <x v="2"/>
    <x v="34"/>
    <x v="25"/>
    <x v="17"/>
    <x v="11"/>
    <x v="29"/>
    <x v="49"/>
  </r>
  <r>
    <x v="52"/>
    <x v="33"/>
    <x v="1"/>
    <x v="5"/>
    <x v="36"/>
    <x v="2"/>
    <x v="1"/>
    <x v="36"/>
    <x v="27"/>
    <x v="19"/>
    <x v="21"/>
    <x v="29"/>
    <x v="50"/>
  </r>
  <r>
    <x v="53"/>
    <x v="34"/>
    <x v="9"/>
    <x v="6"/>
    <x v="37"/>
    <x v="2"/>
    <x v="8"/>
    <x v="37"/>
    <x v="28"/>
    <x v="2"/>
    <x v="5"/>
    <x v="30"/>
    <x v="51"/>
  </r>
  <r>
    <x v="54"/>
    <x v="35"/>
    <x v="7"/>
    <x v="5"/>
    <x v="38"/>
    <x v="2"/>
    <x v="8"/>
    <x v="38"/>
    <x v="29"/>
    <x v="8"/>
    <x v="3"/>
    <x v="31"/>
    <x v="52"/>
  </r>
  <r>
    <x v="55"/>
    <x v="36"/>
    <x v="8"/>
    <x v="1"/>
    <x v="39"/>
    <x v="2"/>
    <x v="7"/>
    <x v="39"/>
    <x v="30"/>
    <x v="3"/>
    <x v="3"/>
    <x v="32"/>
    <x v="53"/>
  </r>
  <r>
    <x v="56"/>
    <x v="37"/>
    <x v="3"/>
    <x v="2"/>
    <x v="40"/>
    <x v="2"/>
    <x v="3"/>
    <x v="40"/>
    <x v="7"/>
    <x v="20"/>
    <x v="22"/>
    <x v="33"/>
    <x v="54"/>
  </r>
  <r>
    <x v="57"/>
    <x v="38"/>
    <x v="5"/>
    <x v="3"/>
    <x v="41"/>
    <x v="2"/>
    <x v="7"/>
    <x v="41"/>
    <x v="7"/>
    <x v="12"/>
    <x v="9"/>
    <x v="33"/>
    <x v="55"/>
  </r>
  <r>
    <x v="58"/>
    <x v="39"/>
    <x v="15"/>
    <x v="6"/>
    <x v="42"/>
    <x v="2"/>
    <x v="9"/>
    <x v="42"/>
    <x v="7"/>
    <x v="12"/>
    <x v="9"/>
    <x v="33"/>
    <x v="56"/>
  </r>
  <r>
    <x v="59"/>
    <x v="40"/>
    <x v="3"/>
    <x v="4"/>
    <x v="43"/>
    <x v="2"/>
    <x v="3"/>
    <x v="43"/>
    <x v="31"/>
    <x v="21"/>
    <x v="23"/>
    <x v="34"/>
    <x v="57"/>
  </r>
  <r>
    <x v="60"/>
    <x v="41"/>
    <x v="1"/>
    <x v="5"/>
    <x v="44"/>
    <x v="2"/>
    <x v="1"/>
    <x v="44"/>
    <x v="32"/>
    <x v="12"/>
    <x v="9"/>
    <x v="35"/>
    <x v="58"/>
  </r>
  <r>
    <x v="61"/>
    <x v="42"/>
    <x v="16"/>
    <x v="3"/>
    <x v="45"/>
    <x v="2"/>
    <x v="10"/>
    <x v="45"/>
    <x v="33"/>
    <x v="2"/>
    <x v="24"/>
    <x v="36"/>
    <x v="59"/>
  </r>
  <r>
    <x v="62"/>
    <x v="43"/>
    <x v="5"/>
    <x v="5"/>
    <x v="46"/>
    <x v="2"/>
    <x v="5"/>
    <x v="46"/>
    <x v="34"/>
    <x v="19"/>
    <x v="3"/>
    <x v="37"/>
    <x v="60"/>
  </r>
  <r>
    <x v="63"/>
    <x v="12"/>
    <x v="1"/>
    <x v="5"/>
    <x v="47"/>
    <x v="2"/>
    <x v="2"/>
    <x v="47"/>
    <x v="35"/>
    <x v="17"/>
    <x v="11"/>
    <x v="38"/>
    <x v="13"/>
  </r>
  <r>
    <x v="64"/>
    <x v="44"/>
    <x v="17"/>
    <x v="2"/>
    <x v="48"/>
    <x v="2"/>
    <x v="7"/>
    <x v="48"/>
    <x v="36"/>
    <x v="22"/>
    <x v="25"/>
    <x v="38"/>
    <x v="61"/>
  </r>
  <r>
    <x v="65"/>
    <x v="45"/>
    <x v="18"/>
    <x v="5"/>
    <x v="49"/>
    <x v="2"/>
    <x v="7"/>
    <x v="49"/>
    <x v="36"/>
    <x v="20"/>
    <x v="26"/>
    <x v="38"/>
    <x v="62"/>
  </r>
  <r>
    <x v="66"/>
    <x v="35"/>
    <x v="7"/>
    <x v="5"/>
    <x v="50"/>
    <x v="2"/>
    <x v="7"/>
    <x v="50"/>
    <x v="37"/>
    <x v="19"/>
    <x v="3"/>
    <x v="38"/>
    <x v="63"/>
  </r>
  <r>
    <x v="67"/>
    <x v="46"/>
    <x v="16"/>
    <x v="3"/>
    <x v="51"/>
    <x v="2"/>
    <x v="7"/>
    <x v="51"/>
    <x v="38"/>
    <x v="12"/>
    <x v="27"/>
    <x v="39"/>
    <x v="64"/>
  </r>
  <r>
    <x v="68"/>
    <x v="47"/>
    <x v="19"/>
    <x v="5"/>
    <x v="52"/>
    <x v="2"/>
    <x v="11"/>
    <x v="52"/>
    <x v="39"/>
    <x v="23"/>
    <x v="3"/>
    <x v="39"/>
    <x v="65"/>
  </r>
  <r>
    <x v="69"/>
    <x v="48"/>
    <x v="6"/>
    <x v="2"/>
    <x v="53"/>
    <x v="2"/>
    <x v="4"/>
    <x v="53"/>
    <x v="38"/>
    <x v="12"/>
    <x v="3"/>
    <x v="39"/>
    <x v="66"/>
  </r>
  <r>
    <x v="70"/>
    <x v="49"/>
    <x v="1"/>
    <x v="6"/>
    <x v="54"/>
    <x v="2"/>
    <x v="2"/>
    <x v="54"/>
    <x v="35"/>
    <x v="17"/>
    <x v="11"/>
    <x v="10"/>
    <x v="13"/>
  </r>
  <r>
    <x v="71"/>
    <x v="50"/>
    <x v="8"/>
    <x v="5"/>
    <x v="55"/>
    <x v="2"/>
    <x v="11"/>
    <x v="55"/>
    <x v="36"/>
    <x v="24"/>
    <x v="28"/>
    <x v="40"/>
    <x v="67"/>
  </r>
  <r>
    <x v="72"/>
    <x v="51"/>
    <x v="18"/>
    <x v="2"/>
    <x v="56"/>
    <x v="2"/>
    <x v="11"/>
    <x v="56"/>
    <x v="36"/>
    <x v="12"/>
    <x v="9"/>
    <x v="38"/>
    <x v="68"/>
  </r>
  <r>
    <x v="73"/>
    <x v="52"/>
    <x v="7"/>
    <x v="1"/>
    <x v="57"/>
    <x v="2"/>
    <x v="7"/>
    <x v="57"/>
    <x v="36"/>
    <x v="12"/>
    <x v="16"/>
    <x v="41"/>
    <x v="69"/>
  </r>
  <r>
    <x v="74"/>
    <x v="53"/>
    <x v="7"/>
    <x v="5"/>
    <x v="58"/>
    <x v="2"/>
    <x v="7"/>
    <x v="58"/>
    <x v="40"/>
    <x v="12"/>
    <x v="16"/>
    <x v="39"/>
    <x v="70"/>
  </r>
  <r>
    <x v="75"/>
    <x v="54"/>
    <x v="8"/>
    <x v="5"/>
    <x v="59"/>
    <x v="2"/>
    <x v="7"/>
    <x v="59"/>
    <x v="41"/>
    <x v="24"/>
    <x v="26"/>
    <x v="39"/>
    <x v="71"/>
  </r>
  <r>
    <x v="76"/>
    <x v="55"/>
    <x v="20"/>
    <x v="5"/>
    <x v="60"/>
    <x v="2"/>
    <x v="6"/>
    <x v="60"/>
    <x v="36"/>
    <x v="16"/>
    <x v="3"/>
    <x v="39"/>
    <x v="72"/>
  </r>
  <r>
    <x v="77"/>
    <x v="52"/>
    <x v="15"/>
    <x v="1"/>
    <x v="61"/>
    <x v="2"/>
    <x v="7"/>
    <x v="61"/>
    <x v="36"/>
    <x v="22"/>
    <x v="25"/>
    <x v="39"/>
    <x v="73"/>
  </r>
  <r>
    <x v="78"/>
    <x v="56"/>
    <x v="20"/>
    <x v="0"/>
    <x v="62"/>
    <x v="2"/>
    <x v="6"/>
    <x v="62"/>
    <x v="36"/>
    <x v="16"/>
    <x v="18"/>
    <x v="41"/>
    <x v="74"/>
  </r>
  <r>
    <x v="79"/>
    <x v="57"/>
    <x v="7"/>
    <x v="0"/>
    <x v="63"/>
    <x v="2"/>
    <x v="11"/>
    <x v="63"/>
    <x v="42"/>
    <x v="25"/>
    <x v="11"/>
    <x v="41"/>
    <x v="75"/>
  </r>
  <r>
    <x v="80"/>
    <x v="58"/>
    <x v="21"/>
    <x v="0"/>
    <x v="64"/>
    <x v="2"/>
    <x v="11"/>
    <x v="64"/>
    <x v="42"/>
    <x v="25"/>
    <x v="11"/>
    <x v="41"/>
    <x v="76"/>
  </r>
  <r>
    <x v="81"/>
    <x v="59"/>
    <x v="22"/>
    <x v="1"/>
    <x v="65"/>
    <x v="2"/>
    <x v="11"/>
    <x v="65"/>
    <x v="42"/>
    <x v="25"/>
    <x v="11"/>
    <x v="41"/>
    <x v="77"/>
  </r>
  <r>
    <x v="82"/>
    <x v="60"/>
    <x v="23"/>
    <x v="10"/>
    <x v="66"/>
    <x v="2"/>
    <x v="8"/>
    <x v="66"/>
    <x v="43"/>
    <x v="12"/>
    <x v="9"/>
    <x v="42"/>
    <x v="78"/>
  </r>
  <r>
    <x v="83"/>
    <x v="61"/>
    <x v="24"/>
    <x v="2"/>
    <x v="67"/>
    <x v="2"/>
    <x v="7"/>
    <x v="67"/>
    <x v="44"/>
    <x v="20"/>
    <x v="9"/>
    <x v="43"/>
    <x v="79"/>
  </r>
  <r>
    <x v="84"/>
    <x v="62"/>
    <x v="24"/>
    <x v="1"/>
    <x v="68"/>
    <x v="2"/>
    <x v="7"/>
    <x v="68"/>
    <x v="36"/>
    <x v="20"/>
    <x v="3"/>
    <x v="43"/>
    <x v="80"/>
  </r>
  <r>
    <x v="85"/>
    <x v="49"/>
    <x v="15"/>
    <x v="6"/>
    <x v="69"/>
    <x v="2"/>
    <x v="7"/>
    <x v="69"/>
    <x v="45"/>
    <x v="17"/>
    <x v="11"/>
    <x v="10"/>
    <x v="13"/>
  </r>
  <r>
    <x v="86"/>
    <x v="63"/>
    <x v="25"/>
    <x v="5"/>
    <x v="70"/>
    <x v="2"/>
    <x v="7"/>
    <x v="70"/>
    <x v="46"/>
    <x v="23"/>
    <x v="18"/>
    <x v="44"/>
    <x v="81"/>
  </r>
  <r>
    <x v="87"/>
    <x v="64"/>
    <x v="26"/>
    <x v="6"/>
    <x v="71"/>
    <x v="2"/>
    <x v="7"/>
    <x v="71"/>
    <x v="46"/>
    <x v="23"/>
    <x v="24"/>
    <x v="45"/>
    <x v="82"/>
  </r>
  <r>
    <x v="88"/>
    <x v="65"/>
    <x v="27"/>
    <x v="5"/>
    <x v="72"/>
    <x v="2"/>
    <x v="7"/>
    <x v="72"/>
    <x v="47"/>
    <x v="12"/>
    <x v="3"/>
    <x v="46"/>
    <x v="83"/>
  </r>
  <r>
    <x v="89"/>
    <x v="66"/>
    <x v="3"/>
    <x v="7"/>
    <x v="73"/>
    <x v="2"/>
    <x v="3"/>
    <x v="73"/>
    <x v="48"/>
    <x v="26"/>
    <x v="29"/>
    <x v="47"/>
    <x v="84"/>
  </r>
  <r>
    <x v="90"/>
    <x v="67"/>
    <x v="1"/>
    <x v="3"/>
    <x v="74"/>
    <x v="2"/>
    <x v="1"/>
    <x v="74"/>
    <x v="49"/>
    <x v="23"/>
    <x v="24"/>
    <x v="48"/>
    <x v="85"/>
  </r>
  <r>
    <x v="91"/>
    <x v="49"/>
    <x v="18"/>
    <x v="2"/>
    <x v="75"/>
    <x v="2"/>
    <x v="11"/>
    <x v="34"/>
    <x v="50"/>
    <x v="27"/>
    <x v="30"/>
    <x v="49"/>
    <x v="86"/>
  </r>
  <r>
    <x v="92"/>
    <x v="49"/>
    <x v="18"/>
    <x v="5"/>
    <x v="75"/>
    <x v="2"/>
    <x v="11"/>
    <x v="34"/>
    <x v="50"/>
    <x v="27"/>
    <x v="30"/>
    <x v="49"/>
    <x v="86"/>
  </r>
  <r>
    <x v="93"/>
    <x v="49"/>
    <x v="28"/>
    <x v="0"/>
    <x v="75"/>
    <x v="2"/>
    <x v="11"/>
    <x v="34"/>
    <x v="50"/>
    <x v="27"/>
    <x v="30"/>
    <x v="49"/>
    <x v="86"/>
  </r>
  <r>
    <x v="94"/>
    <x v="68"/>
    <x v="20"/>
    <x v="5"/>
    <x v="76"/>
    <x v="2"/>
    <x v="6"/>
    <x v="75"/>
    <x v="44"/>
    <x v="12"/>
    <x v="31"/>
    <x v="50"/>
    <x v="87"/>
  </r>
  <r>
    <x v="95"/>
    <x v="12"/>
    <x v="8"/>
    <x v="5"/>
    <x v="77"/>
    <x v="3"/>
    <x v="11"/>
    <x v="76"/>
    <x v="10"/>
    <x v="28"/>
    <x v="32"/>
    <x v="51"/>
    <x v="88"/>
  </r>
  <r>
    <x v="96"/>
    <x v="12"/>
    <x v="8"/>
    <x v="5"/>
    <x v="77"/>
    <x v="3"/>
    <x v="11"/>
    <x v="76"/>
    <x v="10"/>
    <x v="28"/>
    <x v="32"/>
    <x v="51"/>
    <x v="88"/>
  </r>
  <r>
    <x v="97"/>
    <x v="49"/>
    <x v="0"/>
    <x v="0"/>
    <x v="75"/>
    <x v="2"/>
    <x v="0"/>
    <x v="34"/>
    <x v="50"/>
    <x v="27"/>
    <x v="30"/>
    <x v="49"/>
    <x v="8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1:C13" firstHeaderRow="0" firstDataRow="1" firstDataCol="1"/>
  <pivotFields count="13">
    <pivotField dataField="1" compact="0" showAll="0">
      <items count="99">
        <item x="38"/>
        <item x="15"/>
        <item x="16"/>
        <item x="18"/>
        <item x="17"/>
        <item x="86"/>
        <item x="73"/>
        <item x="69"/>
        <item x="85"/>
        <item x="70"/>
        <item x="47"/>
        <item x="42"/>
        <item x="93"/>
        <item x="43"/>
        <item x="39"/>
        <item x="45"/>
        <item x="97"/>
        <item x="92"/>
        <item x="44"/>
        <item x="41"/>
        <item x="37"/>
        <item x="40"/>
        <item x="46"/>
        <item x="95"/>
        <item x="96"/>
        <item x="48"/>
        <item x="91"/>
        <item x="36"/>
        <item x="49"/>
        <item x="51"/>
        <item x="35"/>
        <item x="19"/>
        <item x="13"/>
        <item x="63"/>
        <item x="29"/>
        <item x="5"/>
        <item x="1"/>
        <item x="79"/>
        <item x="81"/>
        <item x="80"/>
        <item x="20"/>
        <item x="34"/>
        <item x="64"/>
        <item x="4"/>
        <item x="3"/>
        <item x="8"/>
        <item x="2"/>
        <item x="27"/>
        <item x="66"/>
        <item x="54"/>
        <item x="21"/>
        <item x="58"/>
        <item x="61"/>
        <item x="76"/>
        <item x="57"/>
        <item x="10"/>
        <item x="67"/>
        <item x="12"/>
        <item x="32"/>
        <item x="6"/>
        <item x="0"/>
        <item x="7"/>
        <item x="65"/>
        <item x="28"/>
        <item x="94"/>
        <item x="89"/>
        <item x="55"/>
        <item x="25"/>
        <item x="59"/>
        <item x="24"/>
        <item x="26"/>
        <item x="23"/>
        <item x="9"/>
        <item x="68"/>
        <item x="75"/>
        <item x="71"/>
        <item x="72"/>
        <item x="88"/>
        <item x="87"/>
        <item x="53"/>
        <item x="30"/>
        <item x="52"/>
        <item x="78"/>
        <item x="74"/>
        <item x="77"/>
        <item x="60"/>
        <item x="90"/>
        <item x="22"/>
        <item x="62"/>
        <item x="83"/>
        <item x="84"/>
        <item x="50"/>
        <item x="56"/>
        <item x="82"/>
        <item x="31"/>
        <item x="33"/>
        <item x="11"/>
        <item x="14"/>
        <item t="default"/>
      </items>
    </pivotField>
    <pivotField compact="0" showAll="0">
      <items count="70">
        <item x="12"/>
        <item x="49"/>
        <item x="27"/>
        <item x="68"/>
        <item x="8"/>
        <item x="21"/>
        <item x="2"/>
        <item x="5"/>
        <item x="64"/>
        <item x="34"/>
        <item x="28"/>
        <item x="36"/>
        <item x="6"/>
        <item x="7"/>
        <item x="45"/>
        <item x="61"/>
        <item x="3"/>
        <item x="24"/>
        <item x="53"/>
        <item x="15"/>
        <item x="14"/>
        <item x="35"/>
        <item x="52"/>
        <item x="11"/>
        <item x="32"/>
        <item x="17"/>
        <item x="47"/>
        <item x="62"/>
        <item x="16"/>
        <item x="30"/>
        <item x="42"/>
        <item x="46"/>
        <item x="56"/>
        <item x="58"/>
        <item x="57"/>
        <item x="31"/>
        <item x="19"/>
        <item x="18"/>
        <item x="33"/>
        <item x="1"/>
        <item x="44"/>
        <item x="37"/>
        <item x="43"/>
        <item x="41"/>
        <item x="23"/>
        <item x="59"/>
        <item x="4"/>
        <item x="55"/>
        <item x="38"/>
        <item x="50"/>
        <item x="9"/>
        <item x="67"/>
        <item x="26"/>
        <item x="29"/>
        <item x="54"/>
        <item x="40"/>
        <item x="39"/>
        <item x="60"/>
        <item x="66"/>
        <item x="13"/>
        <item x="20"/>
        <item x="63"/>
        <item x="51"/>
        <item x="22"/>
        <item x="65"/>
        <item x="25"/>
        <item x="48"/>
        <item x="10"/>
        <item x="0"/>
        <item t="default"/>
      </items>
    </pivotField>
    <pivotField compact="0" showAll="0">
      <items count="30">
        <item x="0"/>
        <item x="4"/>
        <item x="19"/>
        <item x="8"/>
        <item x="15"/>
        <item x="12"/>
        <item x="20"/>
        <item x="3"/>
        <item x="9"/>
        <item x="27"/>
        <item x="5"/>
        <item x="21"/>
        <item x="26"/>
        <item x="22"/>
        <item x="23"/>
        <item x="1"/>
        <item x="16"/>
        <item x="25"/>
        <item x="10"/>
        <item x="24"/>
        <item x="7"/>
        <item x="18"/>
        <item x="13"/>
        <item x="2"/>
        <item x="28"/>
        <item x="11"/>
        <item x="17"/>
        <item x="6"/>
        <item x="14"/>
        <item t="default"/>
      </items>
    </pivotField>
    <pivotField axis="axisRow" compact="0" showAll="0">
      <items count="13">
        <item x="0"/>
        <item m="1" x="11"/>
        <item x="7"/>
        <item x="2"/>
        <item x="6"/>
        <item x="5"/>
        <item x="1"/>
        <item x="4"/>
        <item x="3"/>
        <item x="9"/>
        <item x="8"/>
        <item x="10"/>
        <item t="default"/>
      </items>
    </pivotField>
    <pivotField compact="0" showAll="0">
      <items count="79">
        <item x="77"/>
        <item x="75"/>
        <item x="29"/>
        <item x="0"/>
        <item x="45"/>
        <item x="59"/>
        <item x="14"/>
        <item x="71"/>
        <item x="66"/>
        <item x="2"/>
        <item x="25"/>
        <item x="55"/>
        <item x="27"/>
        <item x="69"/>
        <item x="3"/>
        <item x="4"/>
        <item x="63"/>
        <item x="65"/>
        <item x="64"/>
        <item x="53"/>
        <item x="7"/>
        <item x="15"/>
        <item x="51"/>
        <item x="50"/>
        <item x="38"/>
        <item x="16"/>
        <item x="18"/>
        <item x="6"/>
        <item x="57"/>
        <item x="56"/>
        <item x="70"/>
        <item x="31"/>
        <item x="37"/>
        <item x="30"/>
        <item x="68"/>
        <item x="52"/>
        <item x="76"/>
        <item x="67"/>
        <item x="62"/>
        <item x="44"/>
        <item x="17"/>
        <item x="47"/>
        <item x="54"/>
        <item x="8"/>
        <item x="12"/>
        <item x="32"/>
        <item x="21"/>
        <item x="58"/>
        <item x="61"/>
        <item x="28"/>
        <item x="10"/>
        <item x="23"/>
        <item x="11"/>
        <item x="5"/>
        <item x="48"/>
        <item x="72"/>
        <item x="60"/>
        <item x="42"/>
        <item x="9"/>
        <item x="22"/>
        <item x="40"/>
        <item x="39"/>
        <item x="49"/>
        <item x="24"/>
        <item x="43"/>
        <item x="20"/>
        <item x="26"/>
        <item x="73"/>
        <item x="74"/>
        <item x="19"/>
        <item x="13"/>
        <item x="41"/>
        <item x="1"/>
        <item x="36"/>
        <item x="33"/>
        <item x="46"/>
        <item x="34"/>
        <item x="35"/>
        <item t="default"/>
      </items>
    </pivotField>
    <pivotField compact="0" showAll="0">
      <items count="5">
        <item x="1"/>
        <item x="0"/>
        <item x="3"/>
        <item x="2"/>
        <item t="default"/>
      </items>
    </pivotField>
    <pivotField compact="0" showAll="0">
      <items count="13">
        <item x="9"/>
        <item x="4"/>
        <item x="6"/>
        <item x="3"/>
        <item x="8"/>
        <item x="5"/>
        <item x="10"/>
        <item x="7"/>
        <item x="11"/>
        <item x="1"/>
        <item x="0"/>
        <item x="2"/>
        <item t="default"/>
      </items>
    </pivotField>
    <pivotField dataField="1" compact="0" showAll="0">
      <items count="78">
        <item x="34"/>
        <item x="15"/>
        <item x="53"/>
        <item x="17"/>
        <item x="18"/>
        <item x="16"/>
        <item x="33"/>
        <item x="65"/>
        <item x="64"/>
        <item x="21"/>
        <item x="19"/>
        <item x="75"/>
        <item x="71"/>
        <item x="27"/>
        <item x="7"/>
        <item x="63"/>
        <item x="72"/>
        <item x="74"/>
        <item x="45"/>
        <item x="37"/>
        <item x="70"/>
        <item x="62"/>
        <item x="26"/>
        <item x="46"/>
        <item x="2"/>
        <item x="55"/>
        <item x="35"/>
        <item x="12"/>
        <item x="14"/>
        <item x="0"/>
        <item x="6"/>
        <item x="31"/>
        <item x="68"/>
        <item x="67"/>
        <item x="69"/>
        <item x="49"/>
        <item x="9"/>
        <item x="59"/>
        <item x="50"/>
        <item x="57"/>
        <item x="24"/>
        <item x="1"/>
        <item x="44"/>
        <item x="66"/>
        <item x="39"/>
        <item x="61"/>
        <item x="20"/>
        <item x="52"/>
        <item x="29"/>
        <item x="8"/>
        <item x="36"/>
        <item x="58"/>
        <item x="51"/>
        <item x="73"/>
        <item x="48"/>
        <item x="10"/>
        <item x="30"/>
        <item x="22"/>
        <item x="38"/>
        <item x="60"/>
        <item x="13"/>
        <item x="32"/>
        <item x="28"/>
        <item x="3"/>
        <item x="23"/>
        <item x="25"/>
        <item x="11"/>
        <item x="43"/>
        <item x="5"/>
        <item x="41"/>
        <item x="4"/>
        <item x="40"/>
        <item x="42"/>
        <item x="56"/>
        <item x="76"/>
        <item x="54"/>
        <item x="47"/>
        <item t="default"/>
      </items>
    </pivotField>
    <pivotField compact="0" showAll="0">
      <items count="52">
        <item x="10"/>
        <item x="50"/>
        <item x="25"/>
        <item x="40"/>
        <item x="4"/>
        <item x="17"/>
        <item x="16"/>
        <item x="27"/>
        <item x="19"/>
        <item x="15"/>
        <item x="47"/>
        <item x="48"/>
        <item x="46"/>
        <item x="29"/>
        <item x="23"/>
        <item x="33"/>
        <item x="9"/>
        <item x="42"/>
        <item x="18"/>
        <item x="26"/>
        <item x="11"/>
        <item x="14"/>
        <item x="31"/>
        <item x="28"/>
        <item x="21"/>
        <item x="30"/>
        <item x="13"/>
        <item x="1"/>
        <item x="39"/>
        <item x="45"/>
        <item x="20"/>
        <item x="2"/>
        <item x="38"/>
        <item x="49"/>
        <item x="32"/>
        <item x="22"/>
        <item x="24"/>
        <item x="5"/>
        <item x="43"/>
        <item x="7"/>
        <item x="3"/>
        <item x="36"/>
        <item x="44"/>
        <item x="41"/>
        <item x="6"/>
        <item x="0"/>
        <item x="12"/>
        <item x="37"/>
        <item x="8"/>
        <item x="34"/>
        <item x="35"/>
        <item t="default"/>
      </items>
    </pivotField>
    <pivotField compact="0" showAll="0">
      <items count="30">
        <item x="18"/>
        <item x="9"/>
        <item x="1"/>
        <item x="0"/>
        <item x="5"/>
        <item x="7"/>
        <item x="2"/>
        <item x="19"/>
        <item x="23"/>
        <item x="6"/>
        <item x="3"/>
        <item x="4"/>
        <item x="10"/>
        <item x="15"/>
        <item x="11"/>
        <item x="8"/>
        <item x="12"/>
        <item x="26"/>
        <item x="16"/>
        <item x="22"/>
        <item x="24"/>
        <item x="20"/>
        <item x="21"/>
        <item x="28"/>
        <item x="27"/>
        <item x="14"/>
        <item x="13"/>
        <item x="25"/>
        <item x="17"/>
        <item t="default"/>
      </items>
    </pivotField>
    <pivotField compact="0" showAll="0">
      <items count="34">
        <item x="19"/>
        <item x="8"/>
        <item x="1"/>
        <item x="6"/>
        <item x="17"/>
        <item x="5"/>
        <item x="0"/>
        <item x="2"/>
        <item x="4"/>
        <item x="12"/>
        <item x="31"/>
        <item x="3"/>
        <item x="24"/>
        <item x="20"/>
        <item x="21"/>
        <item x="18"/>
        <item x="15"/>
        <item x="13"/>
        <item x="16"/>
        <item x="9"/>
        <item x="7"/>
        <item x="25"/>
        <item x="14"/>
        <item x="26"/>
        <item x="10"/>
        <item x="29"/>
        <item x="27"/>
        <item x="23"/>
        <item x="22"/>
        <item x="28"/>
        <item x="32"/>
        <item x="30"/>
        <item x="11"/>
        <item t="default"/>
      </items>
    </pivotField>
    <pivotField compact="0" showAll="0">
      <items count="53">
        <item x="51"/>
        <item x="49"/>
        <item x="2"/>
        <item x="1"/>
        <item x="3"/>
        <item x="4"/>
        <item x="5"/>
        <item x="0"/>
        <item x="33"/>
        <item x="34"/>
        <item x="35"/>
        <item x="36"/>
        <item x="42"/>
        <item x="37"/>
        <item x="38"/>
        <item x="44"/>
        <item x="45"/>
        <item x="39"/>
        <item x="40"/>
        <item x="41"/>
        <item x="43"/>
        <item x="47"/>
        <item x="48"/>
        <item x="50"/>
        <item x="46"/>
        <item x="6"/>
        <item x="7"/>
        <item x="8"/>
        <item x="9"/>
        <item x="11"/>
        <item x="12"/>
        <item x="14"/>
        <item x="15"/>
        <item x="16"/>
        <item x="13"/>
        <item x="17"/>
        <item x="19"/>
        <item x="20"/>
        <item x="21"/>
        <item x="18"/>
        <item x="23"/>
        <item x="24"/>
        <item x="25"/>
        <item x="26"/>
        <item x="27"/>
        <item x="28"/>
        <item x="22"/>
        <item x="29"/>
        <item x="30"/>
        <item x="32"/>
        <item x="31"/>
        <item x="10"/>
        <item t="default"/>
      </items>
    </pivotField>
    <pivotField compact="0" showAll="0">
      <items count="90">
        <item x="88"/>
        <item x="86"/>
        <item x="37"/>
        <item x="36"/>
        <item x="42"/>
        <item x="1"/>
        <item x="44"/>
        <item x="41"/>
        <item x="45"/>
        <item x="43"/>
        <item x="40"/>
        <item x="35"/>
        <item x="39"/>
        <item x="38"/>
        <item x="34"/>
        <item x="77"/>
        <item x="76"/>
        <item x="75"/>
        <item x="33"/>
        <item x="46"/>
        <item x="47"/>
        <item x="49"/>
        <item x="5"/>
        <item x="0"/>
        <item x="2"/>
        <item x="6"/>
        <item x="3"/>
        <item x="4"/>
        <item x="7"/>
        <item x="8"/>
        <item x="10"/>
        <item x="17"/>
        <item x="12"/>
        <item x="18"/>
        <item x="14"/>
        <item x="11"/>
        <item x="16"/>
        <item x="15"/>
        <item x="9"/>
        <item x="25"/>
        <item x="26"/>
        <item x="20"/>
        <item x="21"/>
        <item x="24"/>
        <item x="19"/>
        <item x="22"/>
        <item x="27"/>
        <item x="23"/>
        <item x="31"/>
        <item x="28"/>
        <item x="30"/>
        <item x="29"/>
        <item x="48"/>
        <item x="50"/>
        <item x="51"/>
        <item x="52"/>
        <item x="53"/>
        <item x="55"/>
        <item x="54"/>
        <item x="58"/>
        <item x="57"/>
        <item x="59"/>
        <item x="56"/>
        <item x="60"/>
        <item x="73"/>
        <item x="74"/>
        <item x="69"/>
        <item x="78"/>
        <item x="63"/>
        <item x="67"/>
        <item x="70"/>
        <item x="81"/>
        <item x="79"/>
        <item x="61"/>
        <item x="72"/>
        <item x="71"/>
        <item x="82"/>
        <item x="80"/>
        <item x="68"/>
        <item x="65"/>
        <item x="62"/>
        <item x="66"/>
        <item x="64"/>
        <item x="85"/>
        <item x="87"/>
        <item x="83"/>
        <item x="84"/>
        <item x="32"/>
        <item x="13"/>
        <item t="default"/>
      </items>
    </pivotField>
  </pivotFields>
  <rowFields count="1">
    <field x="3"/>
  </rowFields>
  <rowItems count="12">
    <i>
      <x/>
    </i>
    <i>
      <x v="2"/>
    </i>
    <i>
      <x v="3"/>
    </i>
    <i>
      <x v="4"/>
    </i>
    <i>
      <x v="5"/>
    </i>
    <i>
      <x v="6"/>
    </i>
    <i>
      <x v="7"/>
    </i>
    <i>
      <x v="8"/>
    </i>
    <i>
      <x v="9"/>
    </i>
    <i>
      <x v="10"/>
    </i>
    <i>
      <x v="11"/>
    </i>
    <i t="grand">
      <x/>
    </i>
  </rowItems>
  <colFields count="1">
    <field x="-2"/>
  </colFields>
  <colItems count="2">
    <i>
      <x/>
    </i>
    <i i="1">
      <x v="1"/>
    </i>
  </colItems>
  <dataFields count="2">
    <dataField name="计数项:项目名称" fld="0" subtotal="count" baseField="0" baseItem="0"/>
    <dataField name="求和项:计划总投资（万元）" fld="7"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O12"/>
  <sheetViews>
    <sheetView tabSelected="1" zoomScale="70" zoomScaleNormal="70" workbookViewId="0">
      <pane ySplit="2" topLeftCell="A3" activePane="bottomLeft" state="frozen"/>
      <selection/>
      <selection pane="bottomLeft" activeCell="Q5" sqref="Q5"/>
    </sheetView>
  </sheetViews>
  <sheetFormatPr defaultColWidth="9" defaultRowHeight="13.5"/>
  <cols>
    <col min="1" max="1" width="4.84166666666667" customWidth="1"/>
    <col min="2" max="2" width="22.9666666666667" customWidth="1"/>
    <col min="3" max="3" width="31.25" style="2" customWidth="1"/>
    <col min="5" max="5" width="12.3166666666667" customWidth="1"/>
    <col min="6" max="6" width="49.5583333333333" style="3" customWidth="1"/>
    <col min="7" max="7" width="11.25" customWidth="1"/>
    <col min="8" max="8" width="12.325" customWidth="1"/>
    <col min="9" max="9" width="15.1416666666667" style="4" customWidth="1"/>
    <col min="10" max="10" width="48.2833333333333" customWidth="1"/>
    <col min="11" max="12" width="10.125"/>
    <col min="13" max="13" width="10.6166666666667" customWidth="1"/>
    <col min="14" max="14" width="14.8416666666667" customWidth="1"/>
    <col min="15" max="15" width="12.3833333333333" customWidth="1"/>
  </cols>
  <sheetData>
    <row r="1" ht="36" spans="1:15">
      <c r="A1" s="5" t="s">
        <v>0</v>
      </c>
      <c r="B1" s="5"/>
      <c r="C1" s="6"/>
      <c r="D1" s="5"/>
      <c r="E1" s="5"/>
      <c r="F1" s="5"/>
      <c r="G1" s="5"/>
      <c r="H1" s="5"/>
      <c r="I1" s="5"/>
      <c r="J1" s="5"/>
      <c r="K1" s="5"/>
      <c r="L1" s="5"/>
      <c r="M1" s="5"/>
      <c r="N1" s="5"/>
      <c r="O1" s="5"/>
    </row>
    <row r="2" s="1" customFormat="1" ht="45" customHeight="1" spans="1:15">
      <c r="A2" s="7" t="s">
        <v>1</v>
      </c>
      <c r="B2" s="8" t="s">
        <v>2</v>
      </c>
      <c r="C2" s="8" t="s">
        <v>3</v>
      </c>
      <c r="D2" s="8" t="s">
        <v>4</v>
      </c>
      <c r="E2" s="8" t="s">
        <v>5</v>
      </c>
      <c r="F2" s="8" t="s">
        <v>6</v>
      </c>
      <c r="G2" s="8" t="s">
        <v>7</v>
      </c>
      <c r="H2" s="9" t="s">
        <v>8</v>
      </c>
      <c r="I2" s="8" t="s">
        <v>9</v>
      </c>
      <c r="J2" s="8" t="s">
        <v>10</v>
      </c>
      <c r="K2" s="8" t="s">
        <v>11</v>
      </c>
      <c r="L2" s="8" t="s">
        <v>12</v>
      </c>
      <c r="M2" s="19" t="s">
        <v>13</v>
      </c>
      <c r="N2" s="19" t="s">
        <v>14</v>
      </c>
      <c r="O2" s="8" t="s">
        <v>15</v>
      </c>
    </row>
    <row r="3" s="1" customFormat="1" ht="45" customHeight="1" spans="1:15">
      <c r="A3" s="10"/>
      <c r="B3" s="11" t="s">
        <v>16</v>
      </c>
      <c r="C3" s="12"/>
      <c r="D3" s="13"/>
      <c r="E3" s="14"/>
      <c r="F3" s="14"/>
      <c r="G3" s="14"/>
      <c r="H3" s="15"/>
      <c r="I3" s="20">
        <f>SUM(I4:I12)</f>
        <v>656768.7</v>
      </c>
      <c r="J3" s="21"/>
      <c r="K3" s="14"/>
      <c r="L3" s="14"/>
      <c r="M3" s="22"/>
      <c r="N3" s="22"/>
      <c r="O3" s="14"/>
    </row>
    <row r="4" ht="141" customHeight="1" spans="1:15">
      <c r="A4" s="16">
        <v>1</v>
      </c>
      <c r="B4" s="17" t="s">
        <v>17</v>
      </c>
      <c r="C4" s="17" t="s">
        <v>18</v>
      </c>
      <c r="D4" s="17" t="s">
        <v>19</v>
      </c>
      <c r="E4" s="17" t="s">
        <v>20</v>
      </c>
      <c r="F4" s="17" t="s">
        <v>21</v>
      </c>
      <c r="G4" s="17">
        <v>4790</v>
      </c>
      <c r="H4" s="18" t="s">
        <v>22</v>
      </c>
      <c r="I4" s="17">
        <v>8509.6</v>
      </c>
      <c r="J4" s="17" t="s">
        <v>23</v>
      </c>
      <c r="K4" s="17">
        <v>2024.3</v>
      </c>
      <c r="L4" s="17">
        <v>2025.12</v>
      </c>
      <c r="M4" s="17" t="s">
        <v>24</v>
      </c>
      <c r="N4" s="17" t="s">
        <v>25</v>
      </c>
      <c r="O4" s="17" t="s">
        <v>26</v>
      </c>
    </row>
    <row r="5" ht="140" customHeight="1" spans="1:15">
      <c r="A5" s="16">
        <v>2</v>
      </c>
      <c r="B5" s="17" t="s">
        <v>27</v>
      </c>
      <c r="C5" s="17" t="s">
        <v>28</v>
      </c>
      <c r="D5" s="17" t="s">
        <v>19</v>
      </c>
      <c r="E5" s="17" t="s">
        <v>29</v>
      </c>
      <c r="F5" s="17" t="s">
        <v>30</v>
      </c>
      <c r="G5" s="17">
        <v>4790</v>
      </c>
      <c r="H5" s="18" t="s">
        <v>22</v>
      </c>
      <c r="I5" s="23">
        <v>5546.19</v>
      </c>
      <c r="J5" s="17" t="s">
        <v>23</v>
      </c>
      <c r="K5" s="17">
        <v>2024.3</v>
      </c>
      <c r="L5" s="17">
        <v>2025.12</v>
      </c>
      <c r="M5" s="17" t="s">
        <v>24</v>
      </c>
      <c r="N5" s="17" t="s">
        <v>31</v>
      </c>
      <c r="O5" s="17" t="s">
        <v>32</v>
      </c>
    </row>
    <row r="6" ht="134" customHeight="1" spans="1:15">
      <c r="A6" s="16">
        <v>3</v>
      </c>
      <c r="B6" s="17" t="s">
        <v>33</v>
      </c>
      <c r="C6" s="17" t="s">
        <v>34</v>
      </c>
      <c r="D6" s="17" t="s">
        <v>19</v>
      </c>
      <c r="E6" s="17" t="s">
        <v>35</v>
      </c>
      <c r="F6" s="17" t="s">
        <v>36</v>
      </c>
      <c r="G6" s="17">
        <v>4790</v>
      </c>
      <c r="H6" s="18" t="s">
        <v>22</v>
      </c>
      <c r="I6" s="24">
        <v>21669.36</v>
      </c>
      <c r="J6" s="17" t="s">
        <v>23</v>
      </c>
      <c r="K6" s="17">
        <v>2024.3</v>
      </c>
      <c r="L6" s="17">
        <v>2025.12</v>
      </c>
      <c r="M6" s="17" t="s">
        <v>24</v>
      </c>
      <c r="N6" s="17" t="s">
        <v>37</v>
      </c>
      <c r="O6" s="17" t="s">
        <v>38</v>
      </c>
    </row>
    <row r="7" ht="139" customHeight="1" spans="1:15">
      <c r="A7" s="16">
        <v>4</v>
      </c>
      <c r="B7" s="17" t="s">
        <v>39</v>
      </c>
      <c r="C7" s="17" t="s">
        <v>40</v>
      </c>
      <c r="D7" s="17" t="s">
        <v>41</v>
      </c>
      <c r="E7" s="17" t="s">
        <v>20</v>
      </c>
      <c r="F7" s="17" t="s">
        <v>42</v>
      </c>
      <c r="G7" s="17">
        <v>4790</v>
      </c>
      <c r="H7" s="18" t="s">
        <v>22</v>
      </c>
      <c r="I7" s="17">
        <v>7018.25</v>
      </c>
      <c r="J7" s="17" t="s">
        <v>23</v>
      </c>
      <c r="K7" s="17">
        <v>2024.1</v>
      </c>
      <c r="L7" s="17">
        <v>2026.1</v>
      </c>
      <c r="M7" s="17" t="s">
        <v>24</v>
      </c>
      <c r="N7" s="17" t="s">
        <v>43</v>
      </c>
      <c r="O7" s="17" t="s">
        <v>44</v>
      </c>
    </row>
    <row r="8" ht="110.25" spans="1:15">
      <c r="A8" s="16">
        <v>5</v>
      </c>
      <c r="B8" s="17" t="s">
        <v>45</v>
      </c>
      <c r="C8" s="17" t="s">
        <v>46</v>
      </c>
      <c r="D8" s="17" t="s">
        <v>41</v>
      </c>
      <c r="E8" s="17" t="s">
        <v>47</v>
      </c>
      <c r="F8" s="17" t="s">
        <v>48</v>
      </c>
      <c r="G8" s="17">
        <v>4790</v>
      </c>
      <c r="H8" s="18" t="s">
        <v>22</v>
      </c>
      <c r="I8" s="17">
        <v>7734.66</v>
      </c>
      <c r="J8" s="17" t="s">
        <v>23</v>
      </c>
      <c r="K8" s="17">
        <v>2024.1</v>
      </c>
      <c r="L8" s="17">
        <v>2026.1</v>
      </c>
      <c r="M8" s="17" t="s">
        <v>24</v>
      </c>
      <c r="N8" s="17" t="s">
        <v>49</v>
      </c>
      <c r="O8" s="17" t="s">
        <v>50</v>
      </c>
    </row>
    <row r="9" ht="219" customHeight="1" spans="1:15">
      <c r="A9" s="16">
        <v>6</v>
      </c>
      <c r="B9" s="17" t="s">
        <v>51</v>
      </c>
      <c r="C9" s="17" t="s">
        <v>52</v>
      </c>
      <c r="D9" s="17" t="s">
        <v>41</v>
      </c>
      <c r="E9" s="17" t="s">
        <v>47</v>
      </c>
      <c r="F9" s="17" t="s">
        <v>53</v>
      </c>
      <c r="G9" s="17">
        <v>4710</v>
      </c>
      <c r="H9" s="18" t="s">
        <v>54</v>
      </c>
      <c r="I9" s="17">
        <v>196193.78</v>
      </c>
      <c r="J9" s="17" t="s">
        <v>55</v>
      </c>
      <c r="K9" s="17">
        <v>2024.1</v>
      </c>
      <c r="L9" s="17">
        <v>2025.12</v>
      </c>
      <c r="M9" s="17" t="s">
        <v>56</v>
      </c>
      <c r="N9" s="17" t="s">
        <v>57</v>
      </c>
      <c r="O9" s="17" t="s">
        <v>58</v>
      </c>
    </row>
    <row r="10" ht="198" customHeight="1" spans="1:15">
      <c r="A10" s="16">
        <v>7</v>
      </c>
      <c r="B10" s="17" t="s">
        <v>59</v>
      </c>
      <c r="C10" s="17" t="s">
        <v>60</v>
      </c>
      <c r="D10" s="17" t="s">
        <v>19</v>
      </c>
      <c r="E10" s="17" t="s">
        <v>29</v>
      </c>
      <c r="F10" s="17" t="s">
        <v>61</v>
      </c>
      <c r="G10" s="17">
        <v>4710</v>
      </c>
      <c r="H10" s="18" t="s">
        <v>54</v>
      </c>
      <c r="I10" s="23">
        <v>100837.2</v>
      </c>
      <c r="J10" s="17" t="s">
        <v>55</v>
      </c>
      <c r="K10" s="17">
        <v>2024.1</v>
      </c>
      <c r="L10" s="17">
        <v>2025.12</v>
      </c>
      <c r="M10" s="17" t="s">
        <v>56</v>
      </c>
      <c r="N10" s="17" t="s">
        <v>62</v>
      </c>
      <c r="O10" s="17" t="s">
        <v>63</v>
      </c>
    </row>
    <row r="11" ht="228" customHeight="1" spans="1:15">
      <c r="A11" s="16">
        <v>8</v>
      </c>
      <c r="B11" s="17" t="s">
        <v>64</v>
      </c>
      <c r="C11" s="17" t="s">
        <v>65</v>
      </c>
      <c r="D11" s="17" t="s">
        <v>19</v>
      </c>
      <c r="E11" s="17" t="s">
        <v>20</v>
      </c>
      <c r="F11" s="17" t="s">
        <v>66</v>
      </c>
      <c r="G11" s="17">
        <v>4710</v>
      </c>
      <c r="H11" s="18" t="s">
        <v>54</v>
      </c>
      <c r="I11" s="17">
        <v>196686.14</v>
      </c>
      <c r="J11" s="17" t="s">
        <v>55</v>
      </c>
      <c r="K11" s="17">
        <v>2024.1</v>
      </c>
      <c r="L11" s="17">
        <v>2025.12</v>
      </c>
      <c r="M11" s="17" t="s">
        <v>56</v>
      </c>
      <c r="N11" s="17" t="s">
        <v>67</v>
      </c>
      <c r="O11" s="17" t="s">
        <v>68</v>
      </c>
    </row>
    <row r="12" ht="134" customHeight="1" spans="1:15">
      <c r="A12" s="16">
        <v>9</v>
      </c>
      <c r="B12" s="17" t="s">
        <v>69</v>
      </c>
      <c r="C12" s="17" t="s">
        <v>70</v>
      </c>
      <c r="D12" s="17" t="s">
        <v>71</v>
      </c>
      <c r="E12" s="17" t="s">
        <v>35</v>
      </c>
      <c r="F12" s="17" t="s">
        <v>72</v>
      </c>
      <c r="G12" s="17">
        <v>4710</v>
      </c>
      <c r="H12" s="18" t="s">
        <v>54</v>
      </c>
      <c r="I12" s="17">
        <v>112573.52</v>
      </c>
      <c r="J12" s="17" t="s">
        <v>55</v>
      </c>
      <c r="K12" s="17">
        <v>2024.1</v>
      </c>
      <c r="L12" s="17">
        <v>2025.12</v>
      </c>
      <c r="M12" s="17" t="s">
        <v>56</v>
      </c>
      <c r="N12" s="17" t="s">
        <v>73</v>
      </c>
      <c r="O12" s="17" t="s">
        <v>74</v>
      </c>
    </row>
  </sheetData>
  <mergeCells count="2">
    <mergeCell ref="A1:O1"/>
    <mergeCell ref="B3:D3"/>
  </mergeCells>
  <pageMargins left="0.700694444444445" right="0.700694444444445" top="0.751388888888889" bottom="0.751388888888889" header="0.298611111111111" footer="0.298611111111111"/>
  <pageSetup paperSize="9" scale="4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C13"/>
  <sheetViews>
    <sheetView workbookViewId="0">
      <selection activeCell="A7" sqref="$A7:$XFD7"/>
    </sheetView>
  </sheetViews>
  <sheetFormatPr defaultColWidth="9" defaultRowHeight="13.5" outlineLevelCol="2"/>
  <cols>
    <col min="1" max="1" width="11.375"/>
    <col min="2" max="3" width="26.5"/>
  </cols>
  <sheetData>
    <row r="1" spans="1:3">
      <c r="A1" t="s">
        <v>5</v>
      </c>
      <c r="B1" t="s">
        <v>75</v>
      </c>
      <c r="C1" t="s">
        <v>76</v>
      </c>
    </row>
    <row r="2" spans="1:3">
      <c r="A2" t="s">
        <v>77</v>
      </c>
      <c r="B2">
        <v>13</v>
      </c>
      <c r="C2">
        <v>135390.67</v>
      </c>
    </row>
    <row r="3" spans="1:3">
      <c r="A3" t="s">
        <v>78</v>
      </c>
      <c r="B3">
        <v>5</v>
      </c>
      <c r="C3">
        <v>81842.33</v>
      </c>
    </row>
    <row r="4" spans="1:3">
      <c r="A4" t="s">
        <v>79</v>
      </c>
      <c r="B4">
        <v>11</v>
      </c>
      <c r="C4">
        <v>309270.21</v>
      </c>
    </row>
    <row r="5" spans="1:3">
      <c r="A5" t="s">
        <v>80</v>
      </c>
      <c r="B5">
        <v>9</v>
      </c>
      <c r="C5">
        <v>129794.77</v>
      </c>
    </row>
    <row r="6" spans="1:3">
      <c r="A6" t="s">
        <v>81</v>
      </c>
      <c r="B6">
        <v>23</v>
      </c>
      <c r="C6">
        <v>172356.91</v>
      </c>
    </row>
    <row r="7" spans="1:3">
      <c r="A7" t="s">
        <v>82</v>
      </c>
      <c r="B7">
        <v>15</v>
      </c>
      <c r="C7">
        <v>131183.91</v>
      </c>
    </row>
    <row r="8" spans="1:3">
      <c r="A8" t="s">
        <v>83</v>
      </c>
      <c r="B8">
        <v>5</v>
      </c>
      <c r="C8">
        <v>147608.61</v>
      </c>
    </row>
    <row r="9" spans="1:3">
      <c r="A9" t="s">
        <v>84</v>
      </c>
      <c r="B9">
        <v>8</v>
      </c>
      <c r="C9">
        <v>107925.14</v>
      </c>
    </row>
    <row r="10" spans="1:3">
      <c r="A10" t="s">
        <v>85</v>
      </c>
      <c r="B10">
        <v>3</v>
      </c>
      <c r="C10">
        <v>17445.02</v>
      </c>
    </row>
    <row r="11" spans="1:3">
      <c r="A11" t="s">
        <v>86</v>
      </c>
      <c r="B11">
        <v>4</v>
      </c>
      <c r="C11">
        <v>40154.5</v>
      </c>
    </row>
    <row r="12" spans="1:3">
      <c r="A12" t="s">
        <v>87</v>
      </c>
      <c r="B12">
        <v>2</v>
      </c>
      <c r="C12">
        <v>8382.84</v>
      </c>
    </row>
    <row r="13" spans="1:3">
      <c r="A13" t="s">
        <v>88</v>
      </c>
      <c r="B13">
        <v>98</v>
      </c>
      <c r="C13">
        <v>1281354.91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2024-04-16T02:27:22Z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C770C4DFA4FD485B99A320593D120AB2_12</vt:lpwstr>
  </property>
</Properties>
</file>