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<sst xmlns="http://schemas.openxmlformats.org/spreadsheetml/2006/main" count="41" uniqueCount="30">
  <si>
    <t>西山区2023年城市低保金发放情况综合统计表（1-12月）</t>
  </si>
  <si>
    <t>填报单位：西山区民政局</t>
  </si>
  <si>
    <t>地  区</t>
  </si>
  <si>
    <t>月份</t>
  </si>
  <si>
    <t>城镇人口总数(人)</t>
  </si>
  <si>
    <t>低保对象占人口比例（%）</t>
  </si>
  <si>
    <t>低保户数(户)</t>
  </si>
  <si>
    <t>当月低保对象人数（人）</t>
  </si>
  <si>
    <t>当月支出低保金（元）</t>
  </si>
  <si>
    <t>当月实际保障户数</t>
  </si>
  <si>
    <t>当月新增低保户数</t>
  </si>
  <si>
    <t>当月退出低保户数</t>
  </si>
  <si>
    <t>当月实际保障人数</t>
  </si>
  <si>
    <t>当月新增低保对象</t>
  </si>
  <si>
    <t>当月退出低保对象</t>
  </si>
  <si>
    <t>栏 次</t>
  </si>
  <si>
    <t>西山区</t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</si>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</sst>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000"/>
    <numFmt numFmtId="177" formatCode="0_ "/>
  </numFmts>
  <fonts count="24">
    <font>
      <sz val="11"/>
      <color theme="1"/>
      <name val="宋体"/>
      <charset val="134"/>
      <scheme val="minor"/>
    </font>
    <font>
      <b/>
      <sz val="16"/>
      <name val="华文中宋"/>
      <charset val="134"/>
    </font>
    <font>
      <sz val="7"/>
      <name val="宋体"/>
      <charset val="134"/>
    </font>
    <font>
      <sz val="8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0" fillId="1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/>
    <xf numFmtId="0" fontId="15" fillId="0" borderId="0" applyNumberFormat="0" applyFill="0" applyBorder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9" fillId="21" borderId="12" applyNumberFormat="0" applyAlignment="0" applyProtection="0">
      <alignment vertical="center"/>
    </xf>
    <xf numFmtId="0" fontId="23" fillId="21" borderId="8" applyNumberFormat="0" applyAlignment="0" applyProtection="0">
      <alignment vertical="center"/>
    </xf>
    <xf numFmtId="0" fontId="18" fillId="20" borderId="11" applyNumberFormat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6" fillId="0" borderId="5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</cellStyleXfs>
  <cellXfs count="35">
    <xf numFmtId="0" fontId="0" fillId="0" borderId="0" xfId="0">
      <alignment vertical="center"/>
    </xf>
    <xf numFmtId="0" fontId="1" fillId="0" borderId="0" xfId="51" applyFont="1" applyAlignment="1">
      <alignment horizontal="center" vertical="center"/>
    </xf>
    <xf numFmtId="0" fontId="2" fillId="0" borderId="1" xfId="51" applyFont="1" applyBorder="1" applyAlignment="1">
      <alignment horizontal="center" vertical="center"/>
    </xf>
    <xf numFmtId="0" fontId="2" fillId="0" borderId="0" xfId="51" applyFont="1" applyBorder="1" applyAlignment="1">
      <alignment horizontal="center" vertical="center"/>
    </xf>
    <xf numFmtId="0" fontId="2" fillId="0" borderId="0" xfId="51" applyFont="1" applyAlignment="1">
      <alignment horizontal="center" vertical="center"/>
    </xf>
    <xf numFmtId="0" fontId="2" fillId="0" borderId="2" xfId="51" applyFont="1" applyBorder="1" applyAlignment="1">
      <alignment horizontal="center" vertical="center" wrapText="1"/>
    </xf>
    <xf numFmtId="177" fontId="2" fillId="0" borderId="2" xfId="51" applyNumberFormat="1" applyFont="1" applyFill="1" applyBorder="1" applyAlignment="1">
      <alignment horizontal="center" vertical="center" wrapText="1"/>
    </xf>
    <xf numFmtId="0" fontId="2" fillId="0" borderId="2" xfId="5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2" borderId="2" xfId="51" applyFont="1" applyFill="1" applyBorder="1" applyAlignment="1">
      <alignment horizontal="center" vertical="center" wrapText="1"/>
    </xf>
    <xf numFmtId="177" fontId="2" fillId="2" borderId="3" xfId="51" applyNumberFormat="1" applyFont="1" applyFill="1" applyBorder="1" applyAlignment="1">
      <alignment horizontal="center" vertical="center" shrinkToFit="1"/>
    </xf>
    <xf numFmtId="177" fontId="2" fillId="2" borderId="2" xfId="51" applyNumberFormat="1" applyFont="1" applyFill="1" applyBorder="1" applyAlignment="1">
      <alignment horizontal="center" vertical="center" shrinkToFit="1"/>
    </xf>
    <xf numFmtId="0" fontId="2" fillId="2" borderId="2" xfId="51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2" fillId="0" borderId="2" xfId="50" applyFont="1" applyBorder="1" applyAlignment="1">
      <alignment horizontal="center" vertical="center" wrapText="1"/>
    </xf>
    <xf numFmtId="0" fontId="2" fillId="0" borderId="3" xfId="50" applyFont="1" applyBorder="1" applyAlignment="1">
      <alignment horizontal="center" vertical="center" wrapText="1"/>
    </xf>
    <xf numFmtId="0" fontId="2" fillId="0" borderId="3" xfId="51" applyFont="1" applyBorder="1" applyAlignment="1">
      <alignment horizontal="center" vertical="center" wrapText="1"/>
    </xf>
    <xf numFmtId="10" fontId="3" fillId="0" borderId="4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0" fontId="3" fillId="0" borderId="2" xfId="0" applyNumberFormat="1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10" fontId="3" fillId="0" borderId="0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176" fontId="2" fillId="0" borderId="0" xfId="51" applyNumberFormat="1" applyFont="1" applyAlignment="1">
      <alignment horizontal="center" vertical="center"/>
    </xf>
    <xf numFmtId="176" fontId="2" fillId="0" borderId="2" xfId="51" applyNumberFormat="1" applyFont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/>
    </xf>
    <xf numFmtId="4" fontId="2" fillId="0" borderId="2" xfId="50" applyNumberFormat="1" applyFont="1" applyBorder="1" applyAlignment="1">
      <alignment horizontal="center" vertical="center"/>
    </xf>
    <xf numFmtId="43" fontId="3" fillId="0" borderId="2" xfId="0" applyNumberFormat="1" applyFont="1" applyFill="1" applyBorder="1" applyAlignment="1">
      <alignment horizontal="center" vertical="center"/>
    </xf>
    <xf numFmtId="4" fontId="2" fillId="0" borderId="2" xfId="0" applyNumberFormat="1" applyFont="1" applyFill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  <cellStyle name="常规_Sheet1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0"/>
  <sheetViews>
    <sheetView tabSelected="1" zoomScale="130" zoomScaleNormal="130" workbookViewId="0">
      <selection activeCell="H12" sqref="H12"/>
    </sheetView>
  </sheetViews>
  <sheetFormatPr defaultColWidth="9" defaultRowHeight="13.5"/>
  <cols>
    <col min="11" max="11" width="11.5333333333333" customWidth="1"/>
  </cols>
  <sheetData>
    <row r="1" spans="1:1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>
      <c r="A3" s="2" t="s">
        <v>1</v>
      </c>
      <c r="B3" s="2"/>
      <c r="C3" s="2"/>
      <c r="D3" s="2"/>
      <c r="E3" s="2"/>
      <c r="F3" s="3"/>
      <c r="G3" s="3"/>
      <c r="H3" s="4"/>
      <c r="I3" s="4"/>
      <c r="J3" s="4"/>
      <c r="K3" s="29"/>
    </row>
    <row r="4" spans="1:11">
      <c r="A4" s="5" t="s">
        <v>2</v>
      </c>
      <c r="B4" s="5" t="s">
        <v>3</v>
      </c>
      <c r="C4" s="6" t="s">
        <v>4</v>
      </c>
      <c r="D4" s="7" t="s">
        <v>5</v>
      </c>
      <c r="E4" s="7" t="s">
        <v>6</v>
      </c>
      <c r="F4" s="7"/>
      <c r="G4" s="7"/>
      <c r="H4" s="7" t="s">
        <v>7</v>
      </c>
      <c r="I4" s="7"/>
      <c r="J4" s="7"/>
      <c r="K4" s="30" t="s">
        <v>8</v>
      </c>
    </row>
    <row r="5" spans="1:11">
      <c r="A5" s="5"/>
      <c r="B5" s="5"/>
      <c r="C5" s="6"/>
      <c r="D5" s="7"/>
      <c r="E5" s="7" t="s">
        <v>9</v>
      </c>
      <c r="F5" s="8" t="s">
        <v>10</v>
      </c>
      <c r="G5" s="8" t="s">
        <v>11</v>
      </c>
      <c r="H5" s="7" t="s">
        <v>12</v>
      </c>
      <c r="I5" s="8" t="s">
        <v>13</v>
      </c>
      <c r="J5" s="8" t="s">
        <v>14</v>
      </c>
      <c r="K5" s="30"/>
    </row>
    <row r="6" spans="1:11">
      <c r="A6" s="5"/>
      <c r="B6" s="5"/>
      <c r="C6" s="6"/>
      <c r="D6" s="7"/>
      <c r="E6" s="7"/>
      <c r="F6" s="8"/>
      <c r="G6" s="8"/>
      <c r="H6" s="7"/>
      <c r="I6" s="8"/>
      <c r="J6" s="8"/>
      <c r="K6" s="30"/>
    </row>
    <row r="7" spans="1:11">
      <c r="A7" s="9" t="s">
        <v>15</v>
      </c>
      <c r="B7" s="10">
        <v>1</v>
      </c>
      <c r="C7" s="11">
        <v>1</v>
      </c>
      <c r="D7" s="12">
        <v>2</v>
      </c>
      <c r="E7" s="12">
        <v>3</v>
      </c>
      <c r="F7" s="12">
        <v>4</v>
      </c>
      <c r="G7" s="12">
        <v>5</v>
      </c>
      <c r="H7" s="12">
        <v>6</v>
      </c>
      <c r="I7" s="12">
        <v>7</v>
      </c>
      <c r="J7" s="12">
        <v>8</v>
      </c>
      <c r="K7" s="12">
        <v>9</v>
      </c>
    </row>
    <row r="8" spans="1:11">
      <c r="A8" s="13" t="s">
        <v>16</v>
      </c>
      <c r="B8" s="14" t="s">
        <v>17</v>
      </c>
      <c r="C8" s="13">
        <v>540500</v>
      </c>
      <c r="D8" s="15">
        <v>0.0093</v>
      </c>
      <c r="E8" s="16">
        <v>4197</v>
      </c>
      <c r="F8" s="16">
        <v>4</v>
      </c>
      <c r="G8" s="16">
        <v>37</v>
      </c>
      <c r="H8" s="16">
        <v>5030</v>
      </c>
      <c r="I8" s="16">
        <v>4</v>
      </c>
      <c r="J8" s="16">
        <v>40</v>
      </c>
      <c r="K8" s="31">
        <v>3285656.5</v>
      </c>
    </row>
    <row r="9" spans="1:11">
      <c r="A9" s="17" t="s">
        <v>16</v>
      </c>
      <c r="B9" s="18" t="s">
        <v>18</v>
      </c>
      <c r="C9" s="13">
        <v>540500</v>
      </c>
      <c r="D9" s="15">
        <v>0.0093</v>
      </c>
      <c r="E9" s="16">
        <v>4184</v>
      </c>
      <c r="F9" s="16">
        <v>7</v>
      </c>
      <c r="G9" s="16">
        <v>20</v>
      </c>
      <c r="H9" s="16">
        <v>5007</v>
      </c>
      <c r="I9" s="16">
        <v>12</v>
      </c>
      <c r="J9" s="16">
        <v>35</v>
      </c>
      <c r="K9" s="32">
        <v>3273021.5</v>
      </c>
    </row>
    <row r="10" spans="1:11">
      <c r="A10" s="17" t="s">
        <v>16</v>
      </c>
      <c r="B10" s="19" t="s">
        <v>19</v>
      </c>
      <c r="C10" s="13">
        <v>540500</v>
      </c>
      <c r="D10" s="20">
        <v>0.0092</v>
      </c>
      <c r="E10" s="21">
        <v>4162</v>
      </c>
      <c r="F10" s="21">
        <v>14</v>
      </c>
      <c r="G10" s="21">
        <v>36</v>
      </c>
      <c r="H10" s="21">
        <v>4979</v>
      </c>
      <c r="I10" s="21">
        <v>18</v>
      </c>
      <c r="J10" s="21">
        <v>46</v>
      </c>
      <c r="K10" s="33">
        <v>3263458</v>
      </c>
    </row>
    <row r="11" spans="1:11">
      <c r="A11" s="8" t="s">
        <v>16</v>
      </c>
      <c r="B11" s="18" t="s">
        <v>20</v>
      </c>
      <c r="C11" s="22">
        <v>540500</v>
      </c>
      <c r="D11" s="23">
        <v>0.0091</v>
      </c>
      <c r="E11" s="22">
        <v>4136</v>
      </c>
      <c r="F11" s="22">
        <v>18</v>
      </c>
      <c r="G11" s="22">
        <v>44</v>
      </c>
      <c r="H11" s="22">
        <v>4937</v>
      </c>
      <c r="I11" s="22">
        <v>18</v>
      </c>
      <c r="J11" s="22">
        <v>60</v>
      </c>
      <c r="K11" s="31">
        <v>3232990</v>
      </c>
    </row>
    <row r="12" spans="1:11">
      <c r="A12" s="8" t="s">
        <v>16</v>
      </c>
      <c r="B12" s="19" t="s">
        <v>21</v>
      </c>
      <c r="C12" s="22">
        <v>540500</v>
      </c>
      <c r="D12" s="23">
        <v>0.0091</v>
      </c>
      <c r="E12" s="22">
        <v>4131</v>
      </c>
      <c r="F12" s="22">
        <v>20</v>
      </c>
      <c r="G12" s="22">
        <v>25</v>
      </c>
      <c r="H12" s="22">
        <v>4934</v>
      </c>
      <c r="I12" s="22">
        <v>28</v>
      </c>
      <c r="J12" s="22">
        <v>31</v>
      </c>
      <c r="K12" s="31">
        <v>3231495</v>
      </c>
    </row>
    <row r="13" spans="1:11">
      <c r="A13" s="8" t="s">
        <v>16</v>
      </c>
      <c r="B13" s="18" t="s">
        <v>22</v>
      </c>
      <c r="C13" s="22">
        <v>540500</v>
      </c>
      <c r="D13" s="23">
        <v>0.0091</v>
      </c>
      <c r="E13" s="22">
        <v>4121</v>
      </c>
      <c r="F13" s="22">
        <v>15</v>
      </c>
      <c r="G13" s="22">
        <v>25</v>
      </c>
      <c r="H13" s="22">
        <v>4920</v>
      </c>
      <c r="I13" s="22">
        <v>20</v>
      </c>
      <c r="J13" s="22">
        <v>34</v>
      </c>
      <c r="K13" s="31">
        <v>3223760</v>
      </c>
    </row>
    <row r="14" spans="1:11">
      <c r="A14" s="8" t="s">
        <v>16</v>
      </c>
      <c r="B14" s="19" t="s">
        <v>23</v>
      </c>
      <c r="C14" s="22">
        <v>540500</v>
      </c>
      <c r="D14" s="23">
        <v>0.009</v>
      </c>
      <c r="E14" s="22">
        <v>4072</v>
      </c>
      <c r="F14" s="22">
        <v>15</v>
      </c>
      <c r="G14" s="22">
        <v>64</v>
      </c>
      <c r="H14" s="22">
        <v>4856</v>
      </c>
      <c r="I14" s="22">
        <v>16</v>
      </c>
      <c r="J14" s="22">
        <v>80</v>
      </c>
      <c r="K14" s="31">
        <v>3195722</v>
      </c>
    </row>
    <row r="15" spans="1:11">
      <c r="A15" s="8" t="s">
        <v>16</v>
      </c>
      <c r="B15" s="17" t="s">
        <v>24</v>
      </c>
      <c r="C15" s="22">
        <v>540500</v>
      </c>
      <c r="D15" s="23">
        <v>0.009</v>
      </c>
      <c r="E15" s="22">
        <v>4065</v>
      </c>
      <c r="F15" s="22">
        <v>28</v>
      </c>
      <c r="G15" s="22">
        <v>35</v>
      </c>
      <c r="H15" s="22">
        <v>4846</v>
      </c>
      <c r="I15" s="22">
        <v>35</v>
      </c>
      <c r="J15" s="22">
        <v>45</v>
      </c>
      <c r="K15" s="31">
        <v>3191214</v>
      </c>
    </row>
    <row r="16" spans="1:11">
      <c r="A16" s="8" t="s">
        <v>16</v>
      </c>
      <c r="B16" s="5" t="s">
        <v>25</v>
      </c>
      <c r="C16" s="22">
        <v>540500</v>
      </c>
      <c r="D16" s="23">
        <v>0.0089</v>
      </c>
      <c r="E16" s="22">
        <v>4054</v>
      </c>
      <c r="F16" s="22">
        <v>21</v>
      </c>
      <c r="G16" s="22">
        <v>32</v>
      </c>
      <c r="H16" s="22">
        <v>4834</v>
      </c>
      <c r="I16" s="22">
        <v>29</v>
      </c>
      <c r="J16" s="22">
        <v>41</v>
      </c>
      <c r="K16" s="31">
        <v>3183297</v>
      </c>
    </row>
    <row r="17" spans="1:11">
      <c r="A17" s="8" t="s">
        <v>16</v>
      </c>
      <c r="B17" s="17" t="s">
        <v>26</v>
      </c>
      <c r="C17" s="22">
        <v>540500</v>
      </c>
      <c r="D17" s="23">
        <v>0.0089</v>
      </c>
      <c r="E17" s="22">
        <v>4048</v>
      </c>
      <c r="F17" s="22">
        <v>29</v>
      </c>
      <c r="G17" s="22">
        <v>35</v>
      </c>
      <c r="H17" s="22">
        <v>4836</v>
      </c>
      <c r="I17" s="22">
        <v>43</v>
      </c>
      <c r="J17" s="22">
        <v>41</v>
      </c>
      <c r="K17" s="32">
        <v>3181073</v>
      </c>
    </row>
    <row r="18" spans="1:11">
      <c r="A18" s="8" t="s">
        <v>16</v>
      </c>
      <c r="B18" s="5" t="s">
        <v>27</v>
      </c>
      <c r="C18" s="24">
        <v>540500</v>
      </c>
      <c r="D18" s="23">
        <v>0.0091</v>
      </c>
      <c r="E18" s="22">
        <v>4072</v>
      </c>
      <c r="F18" s="22">
        <v>44</v>
      </c>
      <c r="G18" s="22">
        <v>20</v>
      </c>
      <c r="H18" s="22">
        <v>4894</v>
      </c>
      <c r="I18" s="22">
        <v>84</v>
      </c>
      <c r="J18" s="22">
        <v>26</v>
      </c>
      <c r="K18" s="32">
        <v>3205250</v>
      </c>
    </row>
    <row r="19" spans="1:11">
      <c r="A19" s="8" t="s">
        <v>16</v>
      </c>
      <c r="B19" s="17" t="s">
        <v>28</v>
      </c>
      <c r="C19" s="25">
        <v>540500</v>
      </c>
      <c r="D19" s="26">
        <v>0.0095</v>
      </c>
      <c r="E19" s="27">
        <v>4217</v>
      </c>
      <c r="F19" s="27">
        <v>152</v>
      </c>
      <c r="G19" s="27">
        <v>7</v>
      </c>
      <c r="H19" s="27">
        <v>5156</v>
      </c>
      <c r="I19" s="27">
        <v>273</v>
      </c>
      <c r="J19" s="27">
        <v>11</v>
      </c>
      <c r="K19" s="34">
        <v>3322615</v>
      </c>
    </row>
    <row r="20" spans="1:11">
      <c r="A20" s="28" t="s">
        <v>29</v>
      </c>
      <c r="B20" s="28"/>
      <c r="C20" s="28"/>
      <c r="D20" s="28"/>
      <c r="E20" s="28">
        <f t="shared" ref="E20:K20" si="0">SUM(E8:E19)</f>
        <v>49459</v>
      </c>
      <c r="F20" s="28">
        <f t="shared" si="0"/>
        <v>367</v>
      </c>
      <c r="G20" s="28">
        <f t="shared" si="0"/>
        <v>380</v>
      </c>
      <c r="H20" s="28">
        <f t="shared" si="0"/>
        <v>59229</v>
      </c>
      <c r="I20" s="28">
        <f t="shared" si="0"/>
        <v>580</v>
      </c>
      <c r="J20" s="28">
        <f t="shared" si="0"/>
        <v>490</v>
      </c>
      <c r="K20" s="28">
        <f t="shared" si="0"/>
        <v>38789552</v>
      </c>
    </row>
  </sheetData>
  <mergeCells count="16">
    <mergeCell ref="A3:E3"/>
    <mergeCell ref="E4:G4"/>
    <mergeCell ref="H4:J4"/>
    <mergeCell ref="A20:B20"/>
    <mergeCell ref="A4:A6"/>
    <mergeCell ref="B4:B6"/>
    <mergeCell ref="C4:C6"/>
    <mergeCell ref="D4:D6"/>
    <mergeCell ref="E5:E6"/>
    <mergeCell ref="F5:F6"/>
    <mergeCell ref="G5:G6"/>
    <mergeCell ref="H5:H6"/>
    <mergeCell ref="I5:I6"/>
    <mergeCell ref="J5:J6"/>
    <mergeCell ref="K4:K6"/>
    <mergeCell ref="A1:K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昆明市西山区党政机关单位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民政局</dc:creator>
  <cp:lastModifiedBy>凪良</cp:lastModifiedBy>
  <dcterms:created xsi:type="dcterms:W3CDTF">2022-09-27T07:28:00Z</dcterms:created>
  <dcterms:modified xsi:type="dcterms:W3CDTF">2024-01-15T08:10:17Z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</Properties>
</file>