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calcPr calcId="144525"/>
</workbook>
</file>

<file path=xl/sharedStrings.xml><?xml version="1.0" encoding="utf-8"?>
<sst xmlns="http://schemas.openxmlformats.org/spreadsheetml/2006/main" count="75" uniqueCount="38">
  <si>
    <t>“三公”经费、行政参公单位机关运行经费情况表</t>
  </si>
  <si>
    <t>公开10表</t>
  </si>
  <si>
    <t>部门：昆明市西山区人民政府金碧街道办事处</t>
  </si>
  <si>
    <t>单位：元</t>
  </si>
  <si>
    <t>项  目</t>
  </si>
  <si>
    <t>行次</t>
  </si>
  <si>
    <t>预算数</t>
  </si>
  <si>
    <t>全年预算数</t>
  </si>
  <si>
    <t>决算统计数</t>
  </si>
  <si>
    <t>栏  次</t>
  </si>
  <si>
    <t>1</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</si>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</sst>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numFmts count="5">
    <numFmt numFmtId="176" formatCode="_ * #,##0_ ;_ * \-#,##0_ ;_ * &quot;-&quot;??_ ;_ @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sz val="10"/>
      <name val="Arial"/>
      <charset val="0"/>
    </font>
    <font>
      <sz val="12"/>
      <name val="Arial"/>
      <charset val="0"/>
    </font>
    <font>
      <sz val="12"/>
      <name val="宋体"/>
      <charset val="134"/>
    </font>
    <font>
      <sz val="9"/>
      <name val="宋体"/>
      <charset val="134"/>
    </font>
    <font>
      <b/>
      <sz val="18"/>
      <color indexed="8"/>
      <name val="宋体"/>
      <charset val="134"/>
    </font>
    <font>
      <b/>
      <sz val="9"/>
      <color indexed="8"/>
      <name val="宋体"/>
      <charset val="134"/>
    </font>
    <font>
      <sz val="10"/>
      <color indexed="8"/>
      <name val="宋体"/>
      <charset val="134"/>
      <scheme val="minor"/>
    </font>
    <font>
      <sz val="9"/>
      <color indexed="8"/>
      <name val="宋体"/>
      <charset val="134"/>
      <scheme val="minor"/>
    </font>
    <font>
      <sz val="14"/>
      <color rgb="FFFF0000"/>
      <name val="宋体"/>
      <charset val="134"/>
    </font>
    <font>
      <b/>
      <sz val="10"/>
      <color indexed="8"/>
      <name val="宋体"/>
      <charset val="134"/>
      <scheme val="minor"/>
    </font>
    <font>
      <sz val="9"/>
      <name val="Arial"/>
      <charset val="0"/>
    </font>
    <font>
      <sz val="8"/>
      <color indexed="8"/>
      <name val="宋体"/>
      <charset val="134"/>
      <scheme val="minor"/>
    </font>
    <font>
      <sz val="10"/>
      <name val="宋体"/>
      <charset val="134"/>
      <scheme val="minor"/>
    </font>
    <font>
      <sz val="9"/>
      <name val="宋体"/>
      <charset val="134"/>
      <scheme val="minor"/>
    </font>
    <font>
      <sz val="11"/>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8" borderId="0" applyNumberFormat="0" applyBorder="0" applyAlignment="0" applyProtection="0">
      <alignment vertical="center"/>
    </xf>
    <xf numFmtId="0" fontId="31" fillId="1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2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5" applyNumberFormat="0" applyFont="0" applyAlignment="0" applyProtection="0">
      <alignment vertical="center"/>
    </xf>
    <xf numFmtId="0" fontId="24" fillId="15"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3" applyNumberFormat="0" applyFill="0" applyAlignment="0" applyProtection="0">
      <alignment vertical="center"/>
    </xf>
    <xf numFmtId="0" fontId="18" fillId="0" borderId="3" applyNumberFormat="0" applyFill="0" applyAlignment="0" applyProtection="0">
      <alignment vertical="center"/>
    </xf>
    <xf numFmtId="0" fontId="24" fillId="19" borderId="0" applyNumberFormat="0" applyBorder="0" applyAlignment="0" applyProtection="0">
      <alignment vertical="center"/>
    </xf>
    <xf numFmtId="0" fontId="21" fillId="0" borderId="7" applyNumberFormat="0" applyFill="0" applyAlignment="0" applyProtection="0">
      <alignment vertical="center"/>
    </xf>
    <xf numFmtId="0" fontId="24" fillId="22" borderId="0" applyNumberFormat="0" applyBorder="0" applyAlignment="0" applyProtection="0">
      <alignment vertical="center"/>
    </xf>
    <xf numFmtId="0" fontId="25" fillId="10" borderId="4" applyNumberFormat="0" applyAlignment="0" applyProtection="0">
      <alignment vertical="center"/>
    </xf>
    <xf numFmtId="0" fontId="32" fillId="10" borderId="8" applyNumberFormat="0" applyAlignment="0" applyProtection="0">
      <alignment vertical="center"/>
    </xf>
    <xf numFmtId="0" fontId="17" fillId="3" borderId="2" applyNumberFormat="0" applyAlignment="0" applyProtection="0">
      <alignment vertical="center"/>
    </xf>
    <xf numFmtId="0" fontId="16" fillId="23" borderId="0" applyNumberFormat="0" applyBorder="0" applyAlignment="0" applyProtection="0">
      <alignment vertical="center"/>
    </xf>
    <xf numFmtId="0" fontId="24" fillId="13" borderId="0" applyNumberFormat="0" applyBorder="0" applyAlignment="0" applyProtection="0">
      <alignment vertical="center"/>
    </xf>
    <xf numFmtId="0" fontId="33" fillId="0" borderId="9" applyNumberFormat="0" applyFill="0" applyAlignment="0" applyProtection="0">
      <alignment vertical="center"/>
    </xf>
    <xf numFmtId="0" fontId="27" fillId="0" borderId="6" applyNumberFormat="0" applyFill="0" applyAlignment="0" applyProtection="0">
      <alignment vertical="center"/>
    </xf>
    <xf numFmtId="0" fontId="34" fillId="26" borderId="0" applyNumberFormat="0" applyBorder="0" applyAlignment="0" applyProtection="0">
      <alignment vertical="center"/>
    </xf>
    <xf numFmtId="0" fontId="30" fillId="14" borderId="0" applyNumberFormat="0" applyBorder="0" applyAlignment="0" applyProtection="0">
      <alignment vertical="center"/>
    </xf>
    <xf numFmtId="0" fontId="16" fillId="27" borderId="0" applyNumberFormat="0" applyBorder="0" applyAlignment="0" applyProtection="0">
      <alignment vertical="center"/>
    </xf>
    <xf numFmtId="0" fontId="24" fillId="9"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25" borderId="0" applyNumberFormat="0" applyBorder="0" applyAlignment="0" applyProtection="0">
      <alignment vertical="center"/>
    </xf>
    <xf numFmtId="0" fontId="16" fillId="6" borderId="0" applyNumberFormat="0" applyBorder="0" applyAlignment="0" applyProtection="0">
      <alignment vertical="center"/>
    </xf>
    <xf numFmtId="0" fontId="24" fillId="8" borderId="0" applyNumberFormat="0" applyBorder="0" applyAlignment="0" applyProtection="0">
      <alignment vertical="center"/>
    </xf>
    <xf numFmtId="0" fontId="24" fillId="12" borderId="0" applyNumberFormat="0" applyBorder="0" applyAlignment="0" applyProtection="0">
      <alignment vertical="center"/>
    </xf>
    <xf numFmtId="0" fontId="16" fillId="24" borderId="0" applyNumberFormat="0" applyBorder="0" applyAlignment="0" applyProtection="0">
      <alignment vertical="center"/>
    </xf>
    <xf numFmtId="0" fontId="16" fillId="5" borderId="0" applyNumberFormat="0" applyBorder="0" applyAlignment="0" applyProtection="0">
      <alignment vertical="center"/>
    </xf>
    <xf numFmtId="0" fontId="24" fillId="28" borderId="0" applyNumberFormat="0" applyBorder="0" applyAlignment="0" applyProtection="0">
      <alignment vertical="center"/>
    </xf>
    <xf numFmtId="0" fontId="16"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16" fillId="32" borderId="0" applyNumberFormat="0" applyBorder="0" applyAlignment="0" applyProtection="0">
      <alignment vertical="center"/>
    </xf>
    <xf numFmtId="0" fontId="24" fillId="21"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10"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43" fontId="8" fillId="0" borderId="1" xfId="8" applyFont="1" applyFill="1" applyBorder="1" applyAlignment="1">
      <alignment horizontal="center" vertical="center" wrapText="1" shrinkToFit="1"/>
    </xf>
    <xf numFmtId="43" fontId="11" fillId="0" borderId="1" xfId="8" applyFont="1" applyFill="1" applyBorder="1" applyAlignment="1">
      <alignment horizontal="center"/>
    </xf>
    <xf numFmtId="0" fontId="12" fillId="0" borderId="1" xfId="0" applyFont="1" applyFill="1" applyBorder="1" applyAlignment="1">
      <alignment horizontal="center" vertical="center" wrapText="1" shrinkToFit="1"/>
    </xf>
    <xf numFmtId="0" fontId="11" fillId="0" borderId="1" xfId="0" applyFont="1" applyFill="1" applyBorder="1" applyAlignment="1">
      <alignment horizontal="center"/>
    </xf>
    <xf numFmtId="0" fontId="8" fillId="0" borderId="1" xfId="0" applyFont="1" applyFill="1" applyBorder="1" applyAlignment="1">
      <alignment horizontal="center" vertical="center" wrapText="1" shrinkToFit="1"/>
    </xf>
    <xf numFmtId="176" fontId="8" fillId="0" borderId="1" xfId="8" applyNumberFormat="1" applyFont="1" applyFill="1" applyBorder="1" applyAlignment="1">
      <alignment vertical="center" wrapText="1" shrinkToFit="1"/>
    </xf>
    <xf numFmtId="4" fontId="2" fillId="0" borderId="0" xfId="0" applyNumberFormat="1" applyFont="1" applyFill="1" applyBorder="1" applyAlignment="1">
      <alignment horizontal="center"/>
    </xf>
    <xf numFmtId="43" fontId="8" fillId="0" borderId="1" xfId="8"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15" fillId="0" borderId="0" xfId="0" applyFont="1" applyFill="1" applyBorder="1" applyAlignment="1"/>
    <xf numFmtId="0" fontId="8"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workbookViewId="0">
      <selection activeCell="F14" sqref="F14"/>
    </sheetView>
  </sheetViews>
  <sheetFormatPr defaultColWidth="9" defaultRowHeight="14.25" customHeight="1" outlineLevelCol="6"/>
  <cols>
    <col min="1" max="1" width="33.875" style="4" customWidth="1"/>
    <col min="2" max="2" width="10.625" style="4" customWidth="1"/>
    <col min="3" max="4" width="19.5" style="4" customWidth="1"/>
    <col min="5" max="5" width="19.5" style="5" customWidth="1"/>
    <col min="6" max="6" width="43.875" style="1" customWidth="1"/>
    <col min="7" max="7" width="18.875" style="1" customWidth="1"/>
    <col min="8" max="16384" width="9" style="1"/>
  </cols>
  <sheetData>
    <row r="1" s="1" customFormat="1" ht="26.25" customHeight="1" spans="1:5">
      <c r="A1" s="6" t="s">
        <v>0</v>
      </c>
      <c r="B1" s="6"/>
      <c r="C1" s="6"/>
      <c r="D1" s="6"/>
      <c r="E1" s="7"/>
    </row>
    <row r="2" s="1" customFormat="1" ht="18.95" customHeight="1" spans="1:5">
      <c r="A2" s="8"/>
      <c r="B2" s="8"/>
      <c r="C2" s="8"/>
      <c r="D2" s="8"/>
      <c r="E2" s="9" t="s">
        <v>1</v>
      </c>
    </row>
    <row r="3" s="2" customFormat="1" ht="18.95" customHeight="1" spans="1:5">
      <c r="A3" s="8" t="s">
        <v>2</v>
      </c>
      <c r="B3" s="8"/>
      <c r="C3" s="8"/>
      <c r="D3" s="8"/>
      <c r="E3" s="9" t="s">
        <v>3</v>
      </c>
    </row>
    <row r="4" s="2" customFormat="1" ht="18.95" customHeight="1" spans="1:5">
      <c r="A4" s="10" t="s">
        <v>4</v>
      </c>
      <c r="B4" s="10" t="s">
        <v>5</v>
      </c>
      <c r="C4" s="10" t="s">
        <v>6</v>
      </c>
      <c r="D4" s="10" t="s">
        <v>7</v>
      </c>
      <c r="E4" s="11" t="s">
        <v>8</v>
      </c>
    </row>
    <row r="5" s="3" customFormat="1" ht="18.95" customHeight="1" spans="1:6">
      <c r="A5" s="10" t="s">
        <v>9</v>
      </c>
      <c r="B5" s="10"/>
      <c r="C5" s="10" t="s">
        <v>10</v>
      </c>
      <c r="D5" s="10">
        <v>2</v>
      </c>
      <c r="E5" s="11">
        <v>3</v>
      </c>
      <c r="F5" s="12"/>
    </row>
    <row r="6" s="3" customFormat="1" ht="18.95" customHeight="1" spans="1:6">
      <c r="A6" s="13" t="s">
        <v>11</v>
      </c>
      <c r="B6" s="10">
        <v>1</v>
      </c>
      <c r="C6" s="10" t="s">
        <v>12</v>
      </c>
      <c r="D6" s="10" t="s">
        <v>12</v>
      </c>
      <c r="E6" s="11" t="s">
        <v>12</v>
      </c>
      <c r="F6" s="12"/>
    </row>
    <row r="7" s="3" customFormat="1" ht="26.25" customHeight="1" spans="1:6">
      <c r="A7" s="14" t="s">
        <v>13</v>
      </c>
      <c r="B7" s="10">
        <v>2</v>
      </c>
      <c r="C7" s="15">
        <f>C8+C9</f>
        <v>46000</v>
      </c>
      <c r="D7" s="15">
        <f>D8+D9</f>
        <v>17757.71</v>
      </c>
      <c r="E7" s="15">
        <f>E8+E9</f>
        <v>17757.71</v>
      </c>
      <c r="F7" s="12"/>
    </row>
    <row r="8" s="3" customFormat="1" ht="26.25" customHeight="1" spans="1:6">
      <c r="A8" s="14" t="s">
        <v>14</v>
      </c>
      <c r="B8" s="10">
        <v>3</v>
      </c>
      <c r="C8" s="16"/>
      <c r="D8" s="16"/>
      <c r="E8" s="16"/>
      <c r="F8" s="12"/>
    </row>
    <row r="9" s="3" customFormat="1" ht="26.25" customHeight="1" spans="1:6">
      <c r="A9" s="14" t="s">
        <v>15</v>
      </c>
      <c r="B9" s="10">
        <v>4</v>
      </c>
      <c r="C9" s="15">
        <v>46000</v>
      </c>
      <c r="D9" s="15">
        <v>17757.71</v>
      </c>
      <c r="E9" s="15">
        <f>E10+E11</f>
        <v>17757.71</v>
      </c>
      <c r="F9" s="12"/>
    </row>
    <row r="10" s="3" customFormat="1" ht="26.25" customHeight="1" spans="1:6">
      <c r="A10" s="14" t="s">
        <v>16</v>
      </c>
      <c r="B10" s="10">
        <v>5</v>
      </c>
      <c r="C10" s="16"/>
      <c r="D10" s="16"/>
      <c r="E10" s="16"/>
      <c r="F10" s="12"/>
    </row>
    <row r="11" s="3" customFormat="1" ht="26.25" customHeight="1" spans="1:5">
      <c r="A11" s="14" t="s">
        <v>17</v>
      </c>
      <c r="B11" s="10">
        <v>6</v>
      </c>
      <c r="C11" s="15">
        <v>46000</v>
      </c>
      <c r="D11" s="15">
        <v>17757.71</v>
      </c>
      <c r="E11" s="15">
        <v>17757.71</v>
      </c>
    </row>
    <row r="12" s="3" customFormat="1" ht="26.25" customHeight="1" spans="1:5">
      <c r="A12" s="14" t="s">
        <v>18</v>
      </c>
      <c r="B12" s="10">
        <v>7</v>
      </c>
      <c r="C12" s="17"/>
      <c r="D12" s="17"/>
      <c r="E12" s="18"/>
    </row>
    <row r="13" s="3" customFormat="1" ht="15" spans="1:5">
      <c r="A13" s="14" t="s">
        <v>19</v>
      </c>
      <c r="B13" s="10">
        <v>8</v>
      </c>
      <c r="C13" s="10" t="s">
        <v>12</v>
      </c>
      <c r="D13" s="10" t="s">
        <v>12</v>
      </c>
      <c r="E13" s="19"/>
    </row>
    <row r="14" s="3" customFormat="1" ht="15" spans="1:5">
      <c r="A14" s="14" t="s">
        <v>20</v>
      </c>
      <c r="B14" s="10">
        <v>9</v>
      </c>
      <c r="C14" s="10" t="s">
        <v>12</v>
      </c>
      <c r="D14" s="10" t="s">
        <v>12</v>
      </c>
      <c r="E14" s="19"/>
    </row>
    <row r="15" s="3" customFormat="1" ht="15" spans="1:5">
      <c r="A15" s="14" t="s">
        <v>21</v>
      </c>
      <c r="B15" s="10">
        <v>10</v>
      </c>
      <c r="C15" s="10" t="s">
        <v>12</v>
      </c>
      <c r="D15" s="10" t="s">
        <v>12</v>
      </c>
      <c r="E15" s="19"/>
    </row>
    <row r="16" s="3" customFormat="1" ht="15" spans="1:5">
      <c r="A16" s="14" t="s">
        <v>22</v>
      </c>
      <c r="B16" s="10">
        <v>11</v>
      </c>
      <c r="C16" s="10" t="s">
        <v>12</v>
      </c>
      <c r="D16" s="10" t="s">
        <v>12</v>
      </c>
      <c r="E16" s="11" t="s">
        <v>12</v>
      </c>
    </row>
    <row r="17" s="3" customFormat="1" ht="15" spans="1:5">
      <c r="A17" s="14" t="s">
        <v>23</v>
      </c>
      <c r="B17" s="10">
        <v>12</v>
      </c>
      <c r="C17" s="10" t="s">
        <v>12</v>
      </c>
      <c r="D17" s="10" t="s">
        <v>12</v>
      </c>
      <c r="E17" s="19"/>
    </row>
    <row r="18" s="3" customFormat="1" ht="15" spans="1:5">
      <c r="A18" s="14" t="s">
        <v>24</v>
      </c>
      <c r="B18" s="10">
        <v>13</v>
      </c>
      <c r="C18" s="10" t="s">
        <v>12</v>
      </c>
      <c r="D18" s="10" t="s">
        <v>12</v>
      </c>
      <c r="E18" s="19"/>
    </row>
    <row r="19" s="3" customFormat="1" ht="15" spans="1:5">
      <c r="A19" s="14" t="s">
        <v>25</v>
      </c>
      <c r="B19" s="10">
        <v>14</v>
      </c>
      <c r="C19" s="10" t="s">
        <v>12</v>
      </c>
      <c r="D19" s="10" t="s">
        <v>12</v>
      </c>
      <c r="E19" s="19"/>
    </row>
    <row r="20" s="3" customFormat="1" ht="15" spans="1:6">
      <c r="A20" s="14" t="s">
        <v>26</v>
      </c>
      <c r="B20" s="10">
        <v>15</v>
      </c>
      <c r="C20" s="10" t="s">
        <v>12</v>
      </c>
      <c r="D20" s="10" t="s">
        <v>12</v>
      </c>
      <c r="E20" s="20">
        <v>2</v>
      </c>
      <c r="F20" s="2"/>
    </row>
    <row r="21" s="3" customFormat="1" ht="15" spans="1:5">
      <c r="A21" s="14" t="s">
        <v>27</v>
      </c>
      <c r="B21" s="10">
        <v>16</v>
      </c>
      <c r="C21" s="10" t="s">
        <v>12</v>
      </c>
      <c r="D21" s="10" t="s">
        <v>12</v>
      </c>
      <c r="E21" s="19"/>
    </row>
    <row r="22" s="3" customFormat="1" ht="15" spans="1:5">
      <c r="A22" s="14" t="s">
        <v>28</v>
      </c>
      <c r="B22" s="10">
        <v>17</v>
      </c>
      <c r="C22" s="10" t="s">
        <v>12</v>
      </c>
      <c r="D22" s="10" t="s">
        <v>12</v>
      </c>
      <c r="E22" s="19"/>
    </row>
    <row r="23" s="3" customFormat="1" ht="15" spans="1:7">
      <c r="A23" s="14" t="s">
        <v>29</v>
      </c>
      <c r="B23" s="10">
        <v>18</v>
      </c>
      <c r="C23" s="10" t="s">
        <v>12</v>
      </c>
      <c r="D23" s="10" t="s">
        <v>12</v>
      </c>
      <c r="E23" s="19"/>
      <c r="G23" s="21"/>
    </row>
    <row r="24" s="3" customFormat="1" ht="15" spans="1:5">
      <c r="A24" s="14" t="s">
        <v>30</v>
      </c>
      <c r="B24" s="10">
        <v>19</v>
      </c>
      <c r="C24" s="10" t="s">
        <v>12</v>
      </c>
      <c r="D24" s="10" t="s">
        <v>12</v>
      </c>
      <c r="E24" s="19"/>
    </row>
    <row r="25" s="3" customFormat="1" ht="15" spans="1:5">
      <c r="A25" s="14" t="s">
        <v>31</v>
      </c>
      <c r="B25" s="10">
        <v>20</v>
      </c>
      <c r="C25" s="10" t="s">
        <v>12</v>
      </c>
      <c r="D25" s="10" t="s">
        <v>12</v>
      </c>
      <c r="E25" s="19"/>
    </row>
    <row r="26" s="3" customFormat="1" ht="15" spans="1:5">
      <c r="A26" s="14" t="s">
        <v>32</v>
      </c>
      <c r="B26" s="10">
        <v>21</v>
      </c>
      <c r="C26" s="10" t="s">
        <v>12</v>
      </c>
      <c r="D26" s="10" t="s">
        <v>12</v>
      </c>
      <c r="E26" s="19"/>
    </row>
    <row r="27" s="1" customFormat="1" ht="18.95" customHeight="1" spans="1:5">
      <c r="A27" s="13" t="s">
        <v>33</v>
      </c>
      <c r="B27" s="10">
        <v>22</v>
      </c>
      <c r="C27" s="10" t="s">
        <v>12</v>
      </c>
      <c r="D27" s="10" t="s">
        <v>12</v>
      </c>
      <c r="E27" s="22">
        <v>6020950.28</v>
      </c>
    </row>
    <row r="28" s="1" customFormat="1" ht="18.95" customHeight="1" spans="1:5">
      <c r="A28" s="14" t="s">
        <v>34</v>
      </c>
      <c r="B28" s="10">
        <v>23</v>
      </c>
      <c r="C28" s="10" t="s">
        <v>12</v>
      </c>
      <c r="D28" s="10" t="s">
        <v>12</v>
      </c>
      <c r="E28" s="22">
        <v>6020950.28</v>
      </c>
    </row>
    <row r="29" s="1" customFormat="1" ht="18.95" customHeight="1" spans="1:5">
      <c r="A29" s="14" t="s">
        <v>35</v>
      </c>
      <c r="B29" s="10">
        <v>24</v>
      </c>
      <c r="C29" s="10" t="s">
        <v>12</v>
      </c>
      <c r="D29" s="10" t="s">
        <v>12</v>
      </c>
      <c r="E29" s="23"/>
    </row>
    <row r="30" s="1" customFormat="1" ht="41.25" customHeight="1" spans="1:5">
      <c r="A30" s="24" t="s">
        <v>36</v>
      </c>
      <c r="B30" s="24"/>
      <c r="C30" s="24"/>
      <c r="D30" s="24"/>
      <c r="E30" s="25"/>
    </row>
    <row r="31" s="1" customFormat="1" ht="27.75" customHeight="1" spans="1:5">
      <c r="A31" s="26" t="s">
        <v>37</v>
      </c>
      <c r="B31" s="26"/>
      <c r="C31" s="26"/>
      <c r="D31" s="26"/>
      <c r="E31" s="27"/>
    </row>
    <row r="32" s="1" customFormat="1" customHeight="1" spans="1:5">
      <c r="A32" s="28"/>
      <c r="B32" s="28"/>
      <c r="C32" s="28"/>
      <c r="D32" s="28"/>
      <c r="E32" s="29"/>
    </row>
  </sheetData>
  <mergeCells count="5">
    <mergeCell ref="A1:E1"/>
    <mergeCell ref="A30:E30"/>
    <mergeCell ref="A31:E31"/>
    <mergeCell ref="B4:B5"/>
    <mergeCell ref="F5:F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昆明市西山区党政机关单位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2023-10-20T10:03:00Z</dcterms:created>
  <dcterms:modified xsi:type="dcterms:W3CDTF">2023-10-22T06:29:57Z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