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<sst xmlns="http://schemas.openxmlformats.org/spreadsheetml/2006/main" count="31" uniqueCount="27">
  <si>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西山区2023年9月份高龄补贴发放统计表(一卡通)</t>
  </si>
  <si>
    <t>填表单位：社会福利与养老服务科　　　　　　　　　　　　　　　　　　　　　　　　　　　　　　　　　　　填表日期：2023.9.21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</si>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</sst>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L11" sqref="L11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675</v>
      </c>
      <c r="D6" s="13">
        <v>40500</v>
      </c>
      <c r="E6" s="13">
        <v>76</v>
      </c>
      <c r="F6" s="13">
        <v>9120</v>
      </c>
      <c r="G6" s="14">
        <f>C6+E6</f>
        <v>751</v>
      </c>
      <c r="H6" s="14">
        <f>D6+F6</f>
        <v>49620</v>
      </c>
      <c r="I6" s="13">
        <v>0</v>
      </c>
      <c r="J6" s="13">
        <v>0</v>
      </c>
      <c r="K6" s="14">
        <f>G6+I6</f>
        <v>751</v>
      </c>
      <c r="L6" s="14">
        <f>H6+J6</f>
        <v>49620</v>
      </c>
      <c r="M6" s="23"/>
    </row>
    <row r="7" s="3" customFormat="1" ht="25" customHeight="1" spans="1:13">
      <c r="A7" s="8">
        <v>2</v>
      </c>
      <c r="B7" s="12" t="s">
        <v>16</v>
      </c>
      <c r="C7" s="13">
        <v>2036</v>
      </c>
      <c r="D7" s="13">
        <v>123480</v>
      </c>
      <c r="E7" s="13">
        <v>245</v>
      </c>
      <c r="F7" s="13">
        <v>29580</v>
      </c>
      <c r="G7" s="14">
        <f t="shared" ref="G7:G16" si="0">C7+E7</f>
        <v>2281</v>
      </c>
      <c r="H7" s="14">
        <f t="shared" ref="H7:H16" si="1">D7+F7</f>
        <v>153060</v>
      </c>
      <c r="I7" s="13">
        <v>0</v>
      </c>
      <c r="J7" s="13">
        <v>0</v>
      </c>
      <c r="K7" s="14">
        <f t="shared" ref="K7:K16" si="2">G7+I7</f>
        <v>2281</v>
      </c>
      <c r="L7" s="14">
        <f t="shared" ref="L7:L16" si="3">H7+J7</f>
        <v>153060</v>
      </c>
      <c r="M7" s="23"/>
    </row>
    <row r="8" s="3" customFormat="1" ht="25" customHeight="1" spans="1:13">
      <c r="A8" s="8">
        <v>3</v>
      </c>
      <c r="B8" s="12" t="s">
        <v>17</v>
      </c>
      <c r="C8" s="13">
        <v>2693</v>
      </c>
      <c r="D8" s="13">
        <v>162900</v>
      </c>
      <c r="E8" s="13">
        <v>286</v>
      </c>
      <c r="F8" s="13">
        <v>34320</v>
      </c>
      <c r="G8" s="14">
        <f t="shared" si="0"/>
        <v>2979</v>
      </c>
      <c r="H8" s="14">
        <f t="shared" si="1"/>
        <v>197220</v>
      </c>
      <c r="I8" s="13">
        <v>3</v>
      </c>
      <c r="J8" s="13">
        <v>1500</v>
      </c>
      <c r="K8" s="14">
        <f t="shared" si="2"/>
        <v>2982</v>
      </c>
      <c r="L8" s="14">
        <f t="shared" si="3"/>
        <v>198720</v>
      </c>
      <c r="M8" s="23"/>
    </row>
    <row r="9" s="3" customFormat="1" ht="25" customHeight="1" spans="1:13">
      <c r="A9" s="8">
        <v>4</v>
      </c>
      <c r="B9" s="12" t="s">
        <v>18</v>
      </c>
      <c r="C9" s="13">
        <v>3295</v>
      </c>
      <c r="D9" s="13">
        <v>206640</v>
      </c>
      <c r="E9" s="13">
        <v>586</v>
      </c>
      <c r="F9" s="13">
        <v>73920</v>
      </c>
      <c r="G9" s="14">
        <f t="shared" si="0"/>
        <v>3881</v>
      </c>
      <c r="H9" s="14">
        <f t="shared" si="1"/>
        <v>280560</v>
      </c>
      <c r="I9" s="13">
        <v>5</v>
      </c>
      <c r="J9" s="13">
        <v>2500</v>
      </c>
      <c r="K9" s="14">
        <f t="shared" si="2"/>
        <v>3886</v>
      </c>
      <c r="L9" s="14">
        <f t="shared" si="3"/>
        <v>283060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1907</v>
      </c>
      <c r="D10" s="13">
        <v>115380</v>
      </c>
      <c r="E10" s="13">
        <v>195</v>
      </c>
      <c r="F10" s="13">
        <v>23520</v>
      </c>
      <c r="G10" s="14">
        <f t="shared" si="0"/>
        <v>2102</v>
      </c>
      <c r="H10" s="14">
        <f t="shared" si="1"/>
        <v>138900</v>
      </c>
      <c r="I10" s="13">
        <v>2</v>
      </c>
      <c r="J10" s="13">
        <v>1000</v>
      </c>
      <c r="K10" s="14">
        <f t="shared" si="2"/>
        <v>2104</v>
      </c>
      <c r="L10" s="14">
        <f t="shared" si="3"/>
        <v>139900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1305</v>
      </c>
      <c r="D11" s="13">
        <v>92520</v>
      </c>
      <c r="E11" s="13">
        <v>153</v>
      </c>
      <c r="F11" s="13">
        <v>21900</v>
      </c>
      <c r="G11" s="14">
        <f t="shared" si="0"/>
        <v>1458</v>
      </c>
      <c r="H11" s="14">
        <f t="shared" si="1"/>
        <v>114420</v>
      </c>
      <c r="I11" s="13">
        <v>1</v>
      </c>
      <c r="J11" s="13">
        <v>500</v>
      </c>
      <c r="K11" s="14">
        <f t="shared" si="2"/>
        <v>1459</v>
      </c>
      <c r="L11" s="14">
        <f t="shared" si="3"/>
        <v>114920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612</v>
      </c>
      <c r="D12" s="13">
        <v>37200</v>
      </c>
      <c r="E12" s="13">
        <v>88</v>
      </c>
      <c r="F12" s="13">
        <v>10560</v>
      </c>
      <c r="G12" s="14">
        <f t="shared" si="0"/>
        <v>700</v>
      </c>
      <c r="H12" s="14">
        <f t="shared" si="1"/>
        <v>47760</v>
      </c>
      <c r="I12" s="13">
        <v>0</v>
      </c>
      <c r="J12" s="13">
        <v>0</v>
      </c>
      <c r="K12" s="14">
        <f t="shared" si="2"/>
        <v>700</v>
      </c>
      <c r="L12" s="14">
        <f t="shared" si="3"/>
        <v>47760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37</v>
      </c>
      <c r="D13" s="13">
        <v>2220</v>
      </c>
      <c r="E13" s="13">
        <v>4</v>
      </c>
      <c r="F13" s="13">
        <v>480</v>
      </c>
      <c r="G13" s="14">
        <f t="shared" si="0"/>
        <v>41</v>
      </c>
      <c r="H13" s="14">
        <f t="shared" si="1"/>
        <v>2700</v>
      </c>
      <c r="I13" s="13">
        <v>1</v>
      </c>
      <c r="J13" s="13">
        <v>500</v>
      </c>
      <c r="K13" s="14">
        <f t="shared" si="2"/>
        <v>42</v>
      </c>
      <c r="L13" s="14">
        <f t="shared" si="3"/>
        <v>3200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1103</v>
      </c>
      <c r="D14" s="13">
        <v>66720</v>
      </c>
      <c r="E14" s="13">
        <v>100</v>
      </c>
      <c r="F14" s="13">
        <v>12000</v>
      </c>
      <c r="G14" s="14">
        <f t="shared" si="0"/>
        <v>1203</v>
      </c>
      <c r="H14" s="14">
        <f t="shared" si="1"/>
        <v>78720</v>
      </c>
      <c r="I14" s="13">
        <v>0</v>
      </c>
      <c r="J14" s="13">
        <v>0</v>
      </c>
      <c r="K14" s="14">
        <f t="shared" si="2"/>
        <v>1203</v>
      </c>
      <c r="L14" s="14">
        <f t="shared" si="3"/>
        <v>78720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1936</v>
      </c>
      <c r="D15" s="13">
        <v>118380</v>
      </c>
      <c r="E15" s="13">
        <v>391</v>
      </c>
      <c r="F15" s="13">
        <v>46920</v>
      </c>
      <c r="G15" s="14">
        <f t="shared" si="0"/>
        <v>2327</v>
      </c>
      <c r="H15" s="14">
        <f t="shared" si="1"/>
        <v>165300</v>
      </c>
      <c r="I15" s="13">
        <v>4</v>
      </c>
      <c r="J15" s="13">
        <v>2000</v>
      </c>
      <c r="K15" s="14">
        <f t="shared" si="2"/>
        <v>2331</v>
      </c>
      <c r="L15" s="14">
        <f t="shared" si="3"/>
        <v>167300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2003</v>
      </c>
      <c r="D16" s="13">
        <v>120180</v>
      </c>
      <c r="E16" s="13">
        <v>231</v>
      </c>
      <c r="F16" s="13">
        <v>27720</v>
      </c>
      <c r="G16" s="14">
        <f t="shared" si="0"/>
        <v>2234</v>
      </c>
      <c r="H16" s="14">
        <f t="shared" si="1"/>
        <v>147900</v>
      </c>
      <c r="I16" s="13">
        <v>3</v>
      </c>
      <c r="J16" s="13">
        <v>1500</v>
      </c>
      <c r="K16" s="14">
        <f t="shared" si="2"/>
        <v>2237</v>
      </c>
      <c r="L16" s="14">
        <f t="shared" si="3"/>
        <v>149400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17602</v>
      </c>
      <c r="D17" s="16">
        <f t="shared" si="4"/>
        <v>1086120</v>
      </c>
      <c r="E17" s="16">
        <f t="shared" si="4"/>
        <v>2355</v>
      </c>
      <c r="F17" s="16">
        <f t="shared" si="4"/>
        <v>290040</v>
      </c>
      <c r="G17" s="14">
        <f t="shared" si="4"/>
        <v>19957</v>
      </c>
      <c r="H17" s="14">
        <f t="shared" si="4"/>
        <v>1376160</v>
      </c>
      <c r="I17" s="13">
        <f t="shared" si="4"/>
        <v>19</v>
      </c>
      <c r="J17" s="13">
        <f t="shared" si="4"/>
        <v>9500</v>
      </c>
      <c r="K17" s="14">
        <f t="shared" si="4"/>
        <v>19976</v>
      </c>
      <c r="L17" s="14">
        <f t="shared" si="4"/>
        <v>1385660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2023-09-22T02:22:47Z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2052-11.8.6.11825</vt:lpwstr>
  </property>
</Properties>
</file>