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<sst xmlns="http://schemas.openxmlformats.org/spreadsheetml/2006/main" count="40" uniqueCount="29">
  <si>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西山区2023年城市低保金发放情况综合统计表（1-4月）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</si>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</sst>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/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3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50" applyNumberFormat="1" applyFont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P20" sqref="P20"/>
    </sheetView>
  </sheetViews>
  <sheetFormatPr defaultColWidth="9" defaultRowHeight="13.5"/>
  <cols>
    <col min="11" max="11" width="11.5333333333333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26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7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7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7"/>
    </row>
    <row r="7" spans="1:11">
      <c r="A7" s="9" t="s">
        <v>15</v>
      </c>
      <c r="B7" s="10" t="s">
        <v>16</v>
      </c>
      <c r="C7" s="9">
        <v>540500</v>
      </c>
      <c r="D7" s="11">
        <v>0.0093</v>
      </c>
      <c r="E7" s="12">
        <v>4197</v>
      </c>
      <c r="F7" s="12">
        <v>4</v>
      </c>
      <c r="G7" s="12">
        <v>37</v>
      </c>
      <c r="H7" s="12">
        <v>5030</v>
      </c>
      <c r="I7" s="12">
        <v>4</v>
      </c>
      <c r="J7" s="12">
        <v>40</v>
      </c>
      <c r="K7" s="28">
        <v>3285656.5</v>
      </c>
    </row>
    <row r="8" spans="1:11">
      <c r="A8" s="13" t="s">
        <v>15</v>
      </c>
      <c r="B8" s="14" t="s">
        <v>17</v>
      </c>
      <c r="C8" s="9">
        <v>540500</v>
      </c>
      <c r="D8" s="11">
        <v>0.0093</v>
      </c>
      <c r="E8" s="12">
        <v>4184</v>
      </c>
      <c r="F8" s="12">
        <v>7</v>
      </c>
      <c r="G8" s="12">
        <v>20</v>
      </c>
      <c r="H8" s="12">
        <v>5007</v>
      </c>
      <c r="I8" s="12">
        <v>12</v>
      </c>
      <c r="J8" s="12">
        <v>35</v>
      </c>
      <c r="K8" s="29">
        <v>3273021.5</v>
      </c>
    </row>
    <row r="9" spans="1:11">
      <c r="A9" s="13" t="s">
        <v>15</v>
      </c>
      <c r="B9" s="15" t="s">
        <v>18</v>
      </c>
      <c r="C9" s="9">
        <v>540500</v>
      </c>
      <c r="D9" s="16">
        <v>0.0092</v>
      </c>
      <c r="E9" s="17">
        <v>4162</v>
      </c>
      <c r="F9" s="17">
        <v>14</v>
      </c>
      <c r="G9" s="17">
        <v>36</v>
      </c>
      <c r="H9" s="17">
        <v>4979</v>
      </c>
      <c r="I9" s="17">
        <v>18</v>
      </c>
      <c r="J9" s="17">
        <v>46</v>
      </c>
      <c r="K9" s="30">
        <v>3263458</v>
      </c>
    </row>
    <row r="10" spans="1:11">
      <c r="A10" s="8" t="s">
        <v>15</v>
      </c>
      <c r="B10" s="14" t="s">
        <v>19</v>
      </c>
      <c r="C10" s="18">
        <v>540500</v>
      </c>
      <c r="D10" s="19">
        <v>0.0091</v>
      </c>
      <c r="E10" s="18">
        <v>4136</v>
      </c>
      <c r="F10" s="18">
        <v>18</v>
      </c>
      <c r="G10" s="18">
        <v>44</v>
      </c>
      <c r="H10" s="18">
        <v>4937</v>
      </c>
      <c r="I10" s="18">
        <v>18</v>
      </c>
      <c r="J10" s="18">
        <v>60</v>
      </c>
      <c r="K10" s="28">
        <v>3232990</v>
      </c>
    </row>
    <row r="11" spans="1:11">
      <c r="A11" s="8" t="s">
        <v>15</v>
      </c>
      <c r="B11" s="15" t="s">
        <v>20</v>
      </c>
      <c r="C11" s="18"/>
      <c r="D11" s="20"/>
      <c r="E11" s="21"/>
      <c r="F11" s="21"/>
      <c r="G11" s="21"/>
      <c r="H11" s="21"/>
      <c r="I11" s="21"/>
      <c r="J11" s="21"/>
      <c r="K11" s="28"/>
    </row>
    <row r="12" spans="1:11">
      <c r="A12" s="8" t="s">
        <v>15</v>
      </c>
      <c r="B12" s="14" t="s">
        <v>21</v>
      </c>
      <c r="C12" s="22"/>
      <c r="D12" s="23"/>
      <c r="E12" s="9"/>
      <c r="F12" s="22"/>
      <c r="G12" s="22"/>
      <c r="H12" s="22"/>
      <c r="I12" s="22"/>
      <c r="J12" s="22"/>
      <c r="K12" s="3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3" t="s">
        <v>23</v>
      </c>
      <c r="C14" s="9"/>
      <c r="D14" s="24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24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3" t="s">
        <v>25</v>
      </c>
      <c r="C16" s="12"/>
      <c r="D16" s="11"/>
      <c r="E16" s="12"/>
      <c r="F16" s="12"/>
      <c r="G16" s="12"/>
      <c r="H16" s="12"/>
      <c r="I16" s="12"/>
      <c r="J16" s="12"/>
      <c r="K16" s="32"/>
    </row>
    <row r="17" spans="1:11">
      <c r="A17" s="8" t="s">
        <v>15</v>
      </c>
      <c r="B17" s="5" t="s">
        <v>26</v>
      </c>
      <c r="C17" s="12"/>
      <c r="D17" s="11"/>
      <c r="E17" s="12"/>
      <c r="F17" s="12"/>
      <c r="G17" s="12"/>
      <c r="H17" s="12"/>
      <c r="I17" s="12"/>
      <c r="J17" s="12"/>
      <c r="K17" s="32"/>
    </row>
    <row r="18" spans="1:11">
      <c r="A18" s="8" t="s">
        <v>15</v>
      </c>
      <c r="B18" s="13" t="s">
        <v>27</v>
      </c>
      <c r="C18" s="18"/>
      <c r="D18" s="19"/>
      <c r="E18" s="18"/>
      <c r="F18" s="21"/>
      <c r="G18" s="21"/>
      <c r="H18" s="18"/>
      <c r="I18" s="18"/>
      <c r="J18" s="18"/>
      <c r="K18" s="31"/>
    </row>
    <row r="19" spans="1:11">
      <c r="A19" s="25" t="s">
        <v>28</v>
      </c>
      <c r="B19" s="25"/>
      <c r="C19" s="25"/>
      <c r="D19" s="25"/>
      <c r="E19" s="25">
        <f t="shared" ref="E19:K19" si="0">SUM(E7:E18)</f>
        <v>16679</v>
      </c>
      <c r="F19" s="25">
        <f t="shared" si="0"/>
        <v>43</v>
      </c>
      <c r="G19" s="25">
        <f t="shared" si="0"/>
        <v>137</v>
      </c>
      <c r="H19" s="25">
        <f t="shared" si="0"/>
        <v>19953</v>
      </c>
      <c r="I19" s="25">
        <f t="shared" si="0"/>
        <v>52</v>
      </c>
      <c r="J19" s="25">
        <f t="shared" si="0"/>
        <v>181</v>
      </c>
      <c r="K19" s="25">
        <f t="shared" si="0"/>
        <v>13055126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2023-05-15T07:20:03Z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