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<sst xmlns="http://schemas.openxmlformats.org/spreadsheetml/2006/main" count="40" uniqueCount="29">
  <si>
    <t>西山区2022年城市低保金发放情况综合统计表（1-11月）</t>
  </si>
  <si>
    <t>填报单位：西山区民政局</t>
  </si>
  <si>
    <t>地  区</t>
  </si>
  <si>
    <t>月份</t>
  </si>
  <si>
    <t>城镇人口总数(人)</t>
  </si>
  <si>
    <t>低保对象占人口比例（%）</t>
  </si>
  <si>
    <t>低保户数(户)</t>
  </si>
  <si>
    <t>当月低保对象人数（人）</t>
  </si>
  <si>
    <t>当月支出低保金（万元）</t>
  </si>
  <si>
    <t>当月实际保障户数</t>
  </si>
  <si>
    <t>当月新增低保户数</t>
  </si>
  <si>
    <t>当月退出低保户数</t>
  </si>
  <si>
    <t>当月实际保障人数</t>
  </si>
  <si>
    <t>当月新增低保对象</t>
  </si>
  <si>
    <t>当月退出低保对象</t>
  </si>
  <si>
    <t>西山区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</si>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</sst>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000"/>
    <numFmt numFmtId="177" formatCode="0_ "/>
  </numFmts>
  <fonts count="24">
    <font>
      <sz val="11"/>
      <color theme="1"/>
      <name val="宋体"/>
      <charset val="134"/>
      <scheme val="minor"/>
    </font>
    <font>
      <b/>
      <sz val="16"/>
      <name val="华文中宋"/>
      <charset val="134"/>
    </font>
    <font>
      <sz val="7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/>
    <xf numFmtId="0" fontId="15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9" fillId="17" borderId="5" applyNumberFormat="0" applyAlignment="0" applyProtection="0">
      <alignment vertical="center"/>
    </xf>
    <xf numFmtId="0" fontId="19" fillId="23" borderId="11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</cellStyleXfs>
  <cellXfs count="25">
    <xf numFmtId="0" fontId="0" fillId="0" borderId="0" xfId="0">
      <alignment vertical="center"/>
    </xf>
    <xf numFmtId="0" fontId="1" fillId="0" borderId="0" xfId="51" applyFont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2" fillId="0" borderId="0" xfId="51" applyFont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177" fontId="2" fillId="0" borderId="2" xfId="51" applyNumberFormat="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0" fontId="2" fillId="0" borderId="2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0" fontId="2" fillId="0" borderId="3" xfId="51" applyFont="1" applyBorder="1" applyAlignment="1">
      <alignment horizontal="center" vertical="center" wrapText="1"/>
    </xf>
    <xf numFmtId="0" fontId="2" fillId="0" borderId="2" xfId="18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0" borderId="0" xfId="51" applyNumberFormat="1" applyFont="1" applyAlignment="1">
      <alignment horizontal="center" vertical="center"/>
    </xf>
    <xf numFmtId="176" fontId="2" fillId="0" borderId="2" xfId="51" applyNumberFormat="1" applyFont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2" xfId="5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zoomScale="130" zoomScaleNormal="130" workbookViewId="0">
      <selection activeCell="N9" sqref="N9"/>
    </sheetView>
  </sheetViews>
  <sheetFormatPr defaultColWidth="9" defaultRowHeight="13.5"/>
  <cols>
    <col min="5" max="5" width="9.8" customWidth="1"/>
    <col min="6" max="6" width="9.80833333333333" customWidth="1"/>
    <col min="7" max="8" width="9.99166666666667" customWidth="1"/>
    <col min="9" max="10" width="9.8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 t="s">
        <v>1</v>
      </c>
      <c r="B3" s="2"/>
      <c r="C3" s="2"/>
      <c r="D3" s="2"/>
      <c r="E3" s="2"/>
      <c r="F3" s="3"/>
      <c r="G3" s="3"/>
      <c r="H3" s="4"/>
      <c r="I3" s="4"/>
      <c r="J3" s="4"/>
      <c r="K3" s="21"/>
    </row>
    <row r="4" spans="1:11">
      <c r="A4" s="5" t="s">
        <v>2</v>
      </c>
      <c r="B4" s="5" t="s">
        <v>3</v>
      </c>
      <c r="C4" s="6" t="s">
        <v>4</v>
      </c>
      <c r="D4" s="7" t="s">
        <v>5</v>
      </c>
      <c r="E4" s="7" t="s">
        <v>6</v>
      </c>
      <c r="F4" s="7"/>
      <c r="G4" s="7"/>
      <c r="H4" s="7" t="s">
        <v>7</v>
      </c>
      <c r="I4" s="7"/>
      <c r="J4" s="7"/>
      <c r="K4" s="22" t="s">
        <v>8</v>
      </c>
    </row>
    <row r="5" spans="1:11">
      <c r="A5" s="5"/>
      <c r="B5" s="5"/>
      <c r="C5" s="6"/>
      <c r="D5" s="7"/>
      <c r="E5" s="7" t="s">
        <v>9</v>
      </c>
      <c r="F5" s="8" t="s">
        <v>10</v>
      </c>
      <c r="G5" s="8" t="s">
        <v>11</v>
      </c>
      <c r="H5" s="7" t="s">
        <v>12</v>
      </c>
      <c r="I5" s="8" t="s">
        <v>13</v>
      </c>
      <c r="J5" s="8" t="s">
        <v>14</v>
      </c>
      <c r="K5" s="22"/>
    </row>
    <row r="6" spans="1:11">
      <c r="A6" s="5"/>
      <c r="B6" s="5"/>
      <c r="C6" s="6"/>
      <c r="D6" s="7"/>
      <c r="E6" s="7"/>
      <c r="F6" s="8"/>
      <c r="G6" s="8"/>
      <c r="H6" s="7"/>
      <c r="I6" s="8"/>
      <c r="J6" s="8"/>
      <c r="K6" s="22"/>
    </row>
    <row r="7" spans="1:11">
      <c r="A7" s="9" t="s">
        <v>15</v>
      </c>
      <c r="B7" s="10" t="s">
        <v>16</v>
      </c>
      <c r="C7" s="9">
        <v>540500</v>
      </c>
      <c r="D7" s="11">
        <v>0.0097</v>
      </c>
      <c r="E7" s="9">
        <v>4328</v>
      </c>
      <c r="F7" s="9">
        <v>34</v>
      </c>
      <c r="G7" s="9">
        <v>54</v>
      </c>
      <c r="H7" s="9">
        <v>5258</v>
      </c>
      <c r="I7" s="9">
        <v>42</v>
      </c>
      <c r="J7" s="9">
        <v>67</v>
      </c>
      <c r="K7" s="23">
        <v>339.85785</v>
      </c>
    </row>
    <row r="8" spans="1:11">
      <c r="A8" s="12" t="s">
        <v>15</v>
      </c>
      <c r="B8" s="13" t="s">
        <v>17</v>
      </c>
      <c r="C8" s="9">
        <v>540500</v>
      </c>
      <c r="D8" s="11">
        <v>0.0097</v>
      </c>
      <c r="E8" s="9">
        <v>4300</v>
      </c>
      <c r="F8" s="9">
        <v>17</v>
      </c>
      <c r="G8" s="9">
        <v>45</v>
      </c>
      <c r="H8" s="9">
        <v>5219</v>
      </c>
      <c r="I8" s="9">
        <v>22</v>
      </c>
      <c r="J8" s="9">
        <v>61</v>
      </c>
      <c r="K8" s="24">
        <v>337.43585</v>
      </c>
    </row>
    <row r="9" spans="1:11">
      <c r="A9" s="12" t="s">
        <v>15</v>
      </c>
      <c r="B9" s="14" t="s">
        <v>18</v>
      </c>
      <c r="C9" s="9">
        <v>540500</v>
      </c>
      <c r="D9" s="11">
        <v>0.0097</v>
      </c>
      <c r="E9" s="9">
        <v>4307</v>
      </c>
      <c r="F9" s="9">
        <v>41</v>
      </c>
      <c r="G9" s="9">
        <v>34</v>
      </c>
      <c r="H9" s="9">
        <v>5217</v>
      </c>
      <c r="I9" s="9">
        <v>42</v>
      </c>
      <c r="J9" s="9">
        <v>44</v>
      </c>
      <c r="K9" s="23">
        <v>337.56695</v>
      </c>
    </row>
    <row r="10" spans="1:11">
      <c r="A10" s="8" t="s">
        <v>15</v>
      </c>
      <c r="B10" s="13" t="s">
        <v>19</v>
      </c>
      <c r="C10" s="9">
        <v>540500</v>
      </c>
      <c r="D10" s="11">
        <v>0.0097</v>
      </c>
      <c r="E10" s="15">
        <v>4287</v>
      </c>
      <c r="F10" s="9">
        <v>19</v>
      </c>
      <c r="G10" s="9">
        <v>39</v>
      </c>
      <c r="H10" s="15">
        <v>5195</v>
      </c>
      <c r="I10" s="9">
        <v>20</v>
      </c>
      <c r="J10" s="9">
        <v>42</v>
      </c>
      <c r="K10" s="23">
        <v>336.22825</v>
      </c>
    </row>
    <row r="11" spans="1:11">
      <c r="A11" s="8" t="s">
        <v>15</v>
      </c>
      <c r="B11" s="14" t="s">
        <v>20</v>
      </c>
      <c r="C11" s="9">
        <v>540500</v>
      </c>
      <c r="D11" s="11">
        <v>0.0096</v>
      </c>
      <c r="E11" s="9">
        <v>4269</v>
      </c>
      <c r="F11" s="9">
        <v>12</v>
      </c>
      <c r="G11" s="9">
        <v>30</v>
      </c>
      <c r="H11" s="9">
        <v>5163</v>
      </c>
      <c r="I11" s="9">
        <v>15</v>
      </c>
      <c r="J11" s="9">
        <v>47</v>
      </c>
      <c r="K11" s="23">
        <v>334.64335</v>
      </c>
    </row>
    <row r="12" spans="1:11">
      <c r="A12" s="8" t="s">
        <v>15</v>
      </c>
      <c r="B12" s="13" t="s">
        <v>21</v>
      </c>
      <c r="C12" s="16">
        <v>540500</v>
      </c>
      <c r="D12" s="17">
        <v>0.0095</v>
      </c>
      <c r="E12" s="9">
        <v>4260</v>
      </c>
      <c r="F12" s="16">
        <v>15</v>
      </c>
      <c r="G12" s="16">
        <v>24</v>
      </c>
      <c r="H12" s="16">
        <v>5150</v>
      </c>
      <c r="I12" s="16">
        <v>24</v>
      </c>
      <c r="J12" s="16">
        <v>37</v>
      </c>
      <c r="K12" s="23">
        <v>334.17935</v>
      </c>
    </row>
    <row r="13" spans="1:11">
      <c r="A13" s="8" t="s">
        <v>15</v>
      </c>
      <c r="B13" s="5" t="s">
        <v>22</v>
      </c>
      <c r="C13" s="9">
        <v>540500</v>
      </c>
      <c r="D13" s="9">
        <v>0.0095</v>
      </c>
      <c r="E13" s="9">
        <v>4252</v>
      </c>
      <c r="F13" s="9">
        <v>32</v>
      </c>
      <c r="G13" s="9">
        <v>40</v>
      </c>
      <c r="H13" s="9">
        <v>5127</v>
      </c>
      <c r="I13" s="9">
        <v>38</v>
      </c>
      <c r="J13" s="9">
        <v>61</v>
      </c>
      <c r="K13" s="9">
        <v>333.63135</v>
      </c>
    </row>
    <row r="14" spans="1:11">
      <c r="A14" s="8" t="s">
        <v>15</v>
      </c>
      <c r="B14" s="12" t="s">
        <v>23</v>
      </c>
      <c r="C14" s="9">
        <v>540500</v>
      </c>
      <c r="D14" s="11">
        <v>0.0094</v>
      </c>
      <c r="E14" s="9">
        <v>4237</v>
      </c>
      <c r="F14" s="9">
        <v>22</v>
      </c>
      <c r="G14" s="9">
        <v>37</v>
      </c>
      <c r="H14" s="9">
        <v>5096</v>
      </c>
      <c r="I14" s="9">
        <v>26</v>
      </c>
      <c r="J14" s="9">
        <v>57</v>
      </c>
      <c r="K14" s="9">
        <v>332.27045</v>
      </c>
    </row>
    <row r="15" spans="1:11">
      <c r="A15" s="8" t="s">
        <v>15</v>
      </c>
      <c r="B15" s="5" t="s">
        <v>24</v>
      </c>
      <c r="C15" s="9">
        <v>540500</v>
      </c>
      <c r="D15" s="11">
        <v>0.0094</v>
      </c>
      <c r="E15" s="9">
        <v>4226</v>
      </c>
      <c r="F15" s="9">
        <v>21</v>
      </c>
      <c r="G15" s="9">
        <v>32</v>
      </c>
      <c r="H15" s="9">
        <v>5082</v>
      </c>
      <c r="I15" s="9">
        <v>28</v>
      </c>
      <c r="J15" s="9">
        <v>42</v>
      </c>
      <c r="K15" s="9">
        <v>331.33415</v>
      </c>
    </row>
    <row r="16" spans="1:11">
      <c r="A16" s="8" t="s">
        <v>15</v>
      </c>
      <c r="B16" s="12" t="s">
        <v>25</v>
      </c>
      <c r="C16" s="18">
        <v>540500</v>
      </c>
      <c r="D16" s="19">
        <v>0.0094</v>
      </c>
      <c r="E16" s="18">
        <v>4214</v>
      </c>
      <c r="F16" s="18">
        <v>4</v>
      </c>
      <c r="G16" s="18">
        <v>16</v>
      </c>
      <c r="H16" s="18">
        <v>5066</v>
      </c>
      <c r="I16" s="18">
        <v>6</v>
      </c>
      <c r="J16" s="18">
        <v>22</v>
      </c>
      <c r="K16" s="24">
        <v>330.42125</v>
      </c>
    </row>
    <row r="17" spans="1:11">
      <c r="A17" s="8" t="s">
        <v>15</v>
      </c>
      <c r="B17" s="5" t="s">
        <v>26</v>
      </c>
      <c r="C17" s="18">
        <v>540500</v>
      </c>
      <c r="D17" s="19">
        <v>0.0094</v>
      </c>
      <c r="E17" s="18">
        <v>4226</v>
      </c>
      <c r="F17" s="18">
        <v>35</v>
      </c>
      <c r="G17" s="18">
        <v>23</v>
      </c>
      <c r="H17" s="18">
        <v>5066</v>
      </c>
      <c r="I17" s="18">
        <v>42</v>
      </c>
      <c r="J17" s="18">
        <v>42</v>
      </c>
      <c r="K17" s="24">
        <v>330.72225</v>
      </c>
    </row>
    <row r="18" spans="1:11">
      <c r="A18" s="8" t="s">
        <v>15</v>
      </c>
      <c r="B18" s="12" t="s">
        <v>27</v>
      </c>
      <c r="C18" s="9"/>
      <c r="D18" s="11"/>
      <c r="E18" s="9"/>
      <c r="F18" s="9"/>
      <c r="G18" s="9"/>
      <c r="H18" s="9"/>
      <c r="I18" s="9"/>
      <c r="J18" s="9"/>
      <c r="K18" s="23"/>
    </row>
    <row r="19" spans="1:11">
      <c r="A19" s="20" t="s">
        <v>28</v>
      </c>
      <c r="B19" s="20"/>
      <c r="C19" s="20"/>
      <c r="D19" s="20"/>
      <c r="E19" s="20">
        <f t="shared" ref="E19:K19" si="0">SUM(E7:E15)</f>
        <v>38466</v>
      </c>
      <c r="F19" s="20">
        <f t="shared" si="0"/>
        <v>213</v>
      </c>
      <c r="G19" s="20">
        <f t="shared" si="0"/>
        <v>335</v>
      </c>
      <c r="H19" s="20">
        <f t="shared" si="0"/>
        <v>46507</v>
      </c>
      <c r="I19" s="20">
        <f t="shared" si="0"/>
        <v>257</v>
      </c>
      <c r="J19" s="20">
        <f t="shared" si="0"/>
        <v>458</v>
      </c>
      <c r="K19" s="20">
        <f t="shared" si="0"/>
        <v>3017.14755</v>
      </c>
    </row>
  </sheetData>
  <mergeCells count="16">
    <mergeCell ref="A3:E3"/>
    <mergeCell ref="E4:G4"/>
    <mergeCell ref="H4:J4"/>
    <mergeCell ref="A19:B19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4:K6"/>
    <mergeCell ref="A1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</dc:creator>
  <cp:lastModifiedBy>Administrator</cp:lastModifiedBy>
  <dcterms:created xsi:type="dcterms:W3CDTF">2022-09-27T07:28:00Z</dcterms:created>
  <dcterms:modified xsi:type="dcterms:W3CDTF">2023-02-27T07:30:41Z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