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7" r:id="rId1"/>
  </sheets>
  <calcPr calcId="144525"/>
</workbook>
</file>

<file path=xl/sharedStrings.xml><?xml version="1.0" encoding="utf-8"?>
<sst xmlns="http://schemas.openxmlformats.org/spreadsheetml/2006/main" count="31" uniqueCount="27">
  <si>
    <t>西山区2022年7月份高龄老年人高龄补助发放统计表</t>
  </si>
  <si>
    <t>填表单位：社会福利与养老服务科　　　　　　　　　　　　　　　　　　　　　　　　　　　　　　　　　　　填表日期：2022.7.28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</si>
  <si>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</si>
  <si>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</si>
  <si>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</si>
  <si>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</si>
  <si>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</si>
  <si>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</si>
  <si>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</si>
  <si>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</si>
  <si>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</si>
  <si>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</si>
  <si>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</si>
  <si>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</si>
  <si>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</si>
  <si>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</si>
  <si>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</si>
  <si>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</si>
  <si>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</si>
  <si>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</si>
  <si>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</si>
  <si>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</si>
  <si>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</si>
  <si>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金 碧</t>
  </si>
  <si>
    <t>前 卫</t>
  </si>
  <si>
    <t>团 结</t>
  </si>
  <si>
    <t>合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</si>
</sst>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N12" sqref="N12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1833</v>
      </c>
      <c r="D6" s="13">
        <v>111180</v>
      </c>
      <c r="E6" s="13">
        <v>195</v>
      </c>
      <c r="F6" s="13">
        <v>23520</v>
      </c>
      <c r="G6" s="14">
        <v>2028</v>
      </c>
      <c r="H6" s="14">
        <v>134700</v>
      </c>
      <c r="I6" s="13">
        <v>1</v>
      </c>
      <c r="J6" s="13">
        <v>500</v>
      </c>
      <c r="K6" s="14">
        <f>G6+I6</f>
        <v>2029</v>
      </c>
      <c r="L6" s="14">
        <f>H6+J6</f>
        <v>135200</v>
      </c>
      <c r="M6" s="23"/>
    </row>
    <row r="7" s="3" customFormat="1" ht="25" customHeight="1" spans="1:13">
      <c r="A7" s="8">
        <v>2</v>
      </c>
      <c r="B7" s="12" t="s">
        <v>16</v>
      </c>
      <c r="C7" s="13">
        <v>1738</v>
      </c>
      <c r="D7" s="13">
        <v>105660</v>
      </c>
      <c r="E7" s="13">
        <v>194</v>
      </c>
      <c r="F7" s="13">
        <v>23280</v>
      </c>
      <c r="G7" s="14">
        <f t="shared" ref="G7:G16" si="0">C7+E7</f>
        <v>1932</v>
      </c>
      <c r="H7" s="14">
        <f t="shared" ref="H7:H16" si="1">D7+F7</f>
        <v>128940</v>
      </c>
      <c r="I7" s="13">
        <v>2</v>
      </c>
      <c r="J7" s="13">
        <v>1000</v>
      </c>
      <c r="K7" s="14">
        <f t="shared" ref="K7:K16" si="2">G7+I7</f>
        <v>1934</v>
      </c>
      <c r="L7" s="14">
        <f t="shared" ref="L7:L16" si="3">H7+J7</f>
        <v>129940</v>
      </c>
      <c r="M7" s="23"/>
    </row>
    <row r="8" s="3" customFormat="1" ht="25" customHeight="1" spans="1:13">
      <c r="A8" s="8">
        <v>3</v>
      </c>
      <c r="B8" s="12" t="s">
        <v>17</v>
      </c>
      <c r="C8" s="13">
        <v>1998</v>
      </c>
      <c r="D8" s="13">
        <v>121200</v>
      </c>
      <c r="E8" s="13">
        <v>324</v>
      </c>
      <c r="F8" s="13">
        <v>39000</v>
      </c>
      <c r="G8" s="14">
        <f t="shared" si="0"/>
        <v>2322</v>
      </c>
      <c r="H8" s="14">
        <f t="shared" si="1"/>
        <v>160200</v>
      </c>
      <c r="I8" s="13">
        <v>4</v>
      </c>
      <c r="J8" s="13">
        <v>2000</v>
      </c>
      <c r="K8" s="14">
        <f t="shared" si="2"/>
        <v>2326</v>
      </c>
      <c r="L8" s="14">
        <f t="shared" si="3"/>
        <v>162200</v>
      </c>
      <c r="M8" s="23"/>
    </row>
    <row r="9" s="3" customFormat="1" ht="25" customHeight="1" spans="1:13">
      <c r="A9" s="8">
        <v>4</v>
      </c>
      <c r="B9" s="12" t="s">
        <v>18</v>
      </c>
      <c r="C9" s="13">
        <v>661</v>
      </c>
      <c r="D9" s="13">
        <v>39660</v>
      </c>
      <c r="E9" s="13">
        <v>78</v>
      </c>
      <c r="F9" s="13">
        <v>9360</v>
      </c>
      <c r="G9" s="14">
        <f t="shared" si="0"/>
        <v>739</v>
      </c>
      <c r="H9" s="14">
        <f t="shared" si="1"/>
        <v>49020</v>
      </c>
      <c r="I9" s="13">
        <v>0</v>
      </c>
      <c r="J9" s="13">
        <v>0</v>
      </c>
      <c r="K9" s="14">
        <f t="shared" si="2"/>
        <v>739</v>
      </c>
      <c r="L9" s="14">
        <f t="shared" si="3"/>
        <v>49020</v>
      </c>
      <c r="M9" s="23"/>
    </row>
    <row r="10" s="3" customFormat="1" ht="25" customHeight="1" spans="1:13">
      <c r="A10" s="8">
        <v>5</v>
      </c>
      <c r="B10" s="12" t="s">
        <v>19</v>
      </c>
      <c r="C10" s="13">
        <v>43</v>
      </c>
      <c r="D10" s="13">
        <v>2580</v>
      </c>
      <c r="E10" s="13">
        <v>5</v>
      </c>
      <c r="F10" s="13">
        <v>600</v>
      </c>
      <c r="G10" s="14">
        <f t="shared" si="0"/>
        <v>48</v>
      </c>
      <c r="H10" s="14">
        <f t="shared" si="1"/>
        <v>3180</v>
      </c>
      <c r="I10" s="13">
        <v>0</v>
      </c>
      <c r="J10" s="13">
        <v>0</v>
      </c>
      <c r="K10" s="14">
        <f t="shared" si="2"/>
        <v>48</v>
      </c>
      <c r="L10" s="14">
        <f t="shared" si="3"/>
        <v>3180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2709</v>
      </c>
      <c r="D11" s="13">
        <v>162540</v>
      </c>
      <c r="E11" s="13">
        <v>238</v>
      </c>
      <c r="F11" s="13">
        <v>28560</v>
      </c>
      <c r="G11" s="14">
        <f t="shared" si="0"/>
        <v>2947</v>
      </c>
      <c r="H11" s="14">
        <f t="shared" si="1"/>
        <v>191100</v>
      </c>
      <c r="I11" s="13">
        <v>3</v>
      </c>
      <c r="J11" s="13">
        <v>1500</v>
      </c>
      <c r="K11" s="14">
        <f t="shared" si="2"/>
        <v>2950</v>
      </c>
      <c r="L11" s="14">
        <f t="shared" si="3"/>
        <v>192600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1068</v>
      </c>
      <c r="D12" s="13">
        <v>64080</v>
      </c>
      <c r="E12" s="13">
        <v>88</v>
      </c>
      <c r="F12" s="13">
        <v>10560</v>
      </c>
      <c r="G12" s="14">
        <f t="shared" si="0"/>
        <v>1156</v>
      </c>
      <c r="H12" s="14">
        <f t="shared" si="1"/>
        <v>74640</v>
      </c>
      <c r="I12" s="13">
        <v>0</v>
      </c>
      <c r="J12" s="13">
        <v>0</v>
      </c>
      <c r="K12" s="14">
        <f t="shared" si="2"/>
        <v>1156</v>
      </c>
      <c r="L12" s="14">
        <f t="shared" si="3"/>
        <v>74640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1934</v>
      </c>
      <c r="D13" s="13">
        <v>117540</v>
      </c>
      <c r="E13" s="13">
        <v>196</v>
      </c>
      <c r="F13" s="13">
        <v>23820</v>
      </c>
      <c r="G13" s="14">
        <f t="shared" si="0"/>
        <v>2130</v>
      </c>
      <c r="H13" s="14">
        <f t="shared" si="1"/>
        <v>141360</v>
      </c>
      <c r="I13" s="13">
        <v>4</v>
      </c>
      <c r="J13" s="13">
        <v>2000</v>
      </c>
      <c r="K13" s="14">
        <f t="shared" si="2"/>
        <v>2134</v>
      </c>
      <c r="L13" s="14">
        <f t="shared" si="3"/>
        <v>143360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3621</v>
      </c>
      <c r="D14" s="13">
        <v>220080</v>
      </c>
      <c r="E14" s="13">
        <v>552</v>
      </c>
      <c r="F14" s="13">
        <v>68280</v>
      </c>
      <c r="G14" s="14">
        <f t="shared" si="0"/>
        <v>4173</v>
      </c>
      <c r="H14" s="14">
        <f t="shared" si="1"/>
        <v>288360</v>
      </c>
      <c r="I14" s="13">
        <v>0</v>
      </c>
      <c r="J14" s="13">
        <v>0</v>
      </c>
      <c r="K14" s="14">
        <f t="shared" si="2"/>
        <v>4173</v>
      </c>
      <c r="L14" s="14">
        <f t="shared" si="3"/>
        <v>288360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1227</v>
      </c>
      <c r="D15" s="13">
        <v>74400</v>
      </c>
      <c r="E15" s="13">
        <v>129</v>
      </c>
      <c r="F15" s="13">
        <v>15600</v>
      </c>
      <c r="G15" s="14">
        <f t="shared" si="0"/>
        <v>1356</v>
      </c>
      <c r="H15" s="14">
        <f t="shared" si="1"/>
        <v>90000</v>
      </c>
      <c r="I15" s="13">
        <v>1</v>
      </c>
      <c r="J15" s="13">
        <v>500</v>
      </c>
      <c r="K15" s="14">
        <f t="shared" si="2"/>
        <v>1357</v>
      </c>
      <c r="L15" s="14">
        <f t="shared" si="3"/>
        <v>90500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625</v>
      </c>
      <c r="D16" s="13">
        <v>37800</v>
      </c>
      <c r="E16" s="13">
        <v>85</v>
      </c>
      <c r="F16" s="13">
        <v>10920</v>
      </c>
      <c r="G16" s="14">
        <f t="shared" si="0"/>
        <v>710</v>
      </c>
      <c r="H16" s="14">
        <f t="shared" si="1"/>
        <v>48720</v>
      </c>
      <c r="I16" s="13">
        <v>1</v>
      </c>
      <c r="J16" s="13">
        <v>1000</v>
      </c>
      <c r="K16" s="14">
        <f t="shared" si="2"/>
        <v>711</v>
      </c>
      <c r="L16" s="14">
        <f t="shared" si="3"/>
        <v>49720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17457</v>
      </c>
      <c r="D17" s="16">
        <f t="shared" si="4"/>
        <v>1056720</v>
      </c>
      <c r="E17" s="16">
        <f t="shared" si="4"/>
        <v>2084</v>
      </c>
      <c r="F17" s="16">
        <f t="shared" si="4"/>
        <v>253500</v>
      </c>
      <c r="G17" s="16">
        <f t="shared" si="4"/>
        <v>19541</v>
      </c>
      <c r="H17" s="16">
        <f t="shared" si="4"/>
        <v>1310220</v>
      </c>
      <c r="I17" s="13">
        <f t="shared" si="4"/>
        <v>16</v>
      </c>
      <c r="J17" s="13">
        <f t="shared" si="4"/>
        <v>8500</v>
      </c>
      <c r="K17" s="14">
        <f t="shared" si="4"/>
        <v>19557</v>
      </c>
      <c r="L17" s="14">
        <f t="shared" si="4"/>
        <v>1318720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2022-10-25T01:54:44Z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