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<sst xmlns="http://schemas.openxmlformats.org/spreadsheetml/2006/main" count="251" uniqueCount="211">
  <si>
    <t>政府投资项目审批情况统计表</t>
  </si>
  <si>
    <t>序号</t>
  </si>
  <si>
    <t>项目名称</t>
  </si>
  <si>
    <t>建设地址</t>
  </si>
  <si>
    <t>建设单位</t>
  </si>
  <si>
    <t>主要建设内容及规模</t>
  </si>
  <si>
    <t>行业代码</t>
  </si>
  <si>
    <t>所属行业</t>
  </si>
  <si>
    <t>计划总投资（万元）</t>
  </si>
  <si>
    <t>资金来源</t>
  </si>
  <si>
    <t>计划开工时间</t>
  </si>
  <si>
    <t>计划竣工时间</t>
  </si>
  <si>
    <t>批准时间</t>
  </si>
  <si>
    <t>项目代码</t>
  </si>
  <si>
    <t>批准文号</t>
  </si>
  <si>
    <t>实际开工时间</t>
  </si>
  <si>
    <t>500万元以上项目入库时间</t>
  </si>
  <si>
    <t>备注</t>
  </si>
  <si>
    <t>西山区滇池流域及重点保护区域关停矿山后生态廊道建设项目</t>
  </si>
  <si>
    <t>昆明市西山区发展投资集团有限公司</t>
  </si>
  <si>
    <r>
      <rPr>
        <sz val="12"/>
        <color theme="1"/>
        <rFont val="仿宋_GB2312"/>
        <charset val="134"/>
      </rPr>
      <t>“关停矿山生态修复治理面积5477642.72</t>
    </r>
    <r>
      <rPr>
        <sz val="12"/>
        <color theme="1"/>
        <rFont val="宋体"/>
        <charset val="134"/>
      </rPr>
      <t>㎡</t>
    </r>
    <r>
      <rPr>
        <sz val="12"/>
        <color theme="1"/>
        <rFont val="仿宋_GB2312"/>
        <charset val="134"/>
      </rPr>
      <t>（约8216.423亩）；面山修复面积452515.59</t>
    </r>
    <r>
      <rPr>
        <sz val="12"/>
        <color theme="1"/>
        <rFont val="宋体"/>
        <charset val="134"/>
      </rPr>
      <t>㎡</t>
    </r>
    <r>
      <rPr>
        <sz val="12"/>
        <color theme="1"/>
        <rFont val="仿宋_GB2312"/>
        <charset val="134"/>
      </rPr>
      <t>（约678.77亩）；拆旧区复垦矿山治理面积1938751.69</t>
    </r>
    <r>
      <rPr>
        <sz val="12"/>
        <color theme="1"/>
        <rFont val="宋体"/>
        <charset val="134"/>
      </rPr>
      <t>㎡</t>
    </r>
    <r>
      <rPr>
        <sz val="12"/>
        <color theme="1"/>
        <rFont val="仿宋_GB2312"/>
        <charset val="134"/>
      </rPr>
      <t>（约2908.113亩），新增土地增减挂钩面积1924409.62</t>
    </r>
    <r>
      <rPr>
        <sz val="12"/>
        <color theme="1"/>
        <rFont val="宋体"/>
        <charset val="134"/>
      </rPr>
      <t>㎡</t>
    </r>
    <r>
      <rPr>
        <sz val="12"/>
        <color theme="1"/>
        <rFont val="仿宋_GB2312"/>
        <charset val="134"/>
      </rPr>
      <t>（约2886.6亩）。主要建设内容包括：23个关停矿山生态修复治理项目、2个面山植被修复治理项目、15个社区城乡建设用地增减挂钩项目。</t>
    </r>
  </si>
  <si>
    <r>
      <rPr>
        <sz val="12"/>
        <color theme="1"/>
        <rFont val="宋体"/>
        <charset val="134"/>
      </rPr>
      <t>其它内容按《关于西山区滇池流域及重点保护区域关停矿山后生态廊道建设项目可行性研究报告的批复》（西发改〔</t>
    </r>
    <r>
      <rPr>
        <sz val="12"/>
        <color theme="1"/>
        <rFont val="Times New Roman"/>
        <charset val="134"/>
      </rPr>
      <t>2019</t>
    </r>
    <r>
      <rPr>
        <sz val="12"/>
        <color theme="1"/>
        <rFont val="宋体"/>
        <charset val="134"/>
      </rPr>
      <t>〕</t>
    </r>
    <r>
      <rPr>
        <sz val="12"/>
        <color theme="1"/>
        <rFont val="Times New Roman"/>
        <charset val="134"/>
      </rPr>
      <t>104</t>
    </r>
    <r>
      <rPr>
        <sz val="12"/>
        <color theme="1"/>
        <rFont val="宋体"/>
        <charset val="134"/>
      </rPr>
      <t>号）文件执行。</t>
    </r>
  </si>
  <si>
    <t>昆明市西山区建磷中心学校化建分校教师周转宿舍建设项目</t>
  </si>
  <si>
    <t>西山区海口建磷中心学校化建分校地块二</t>
  </si>
  <si>
    <t>昆明市西山区教育体育局</t>
  </si>
  <si>
    <r>
      <rPr>
        <sz val="12"/>
        <color theme="1"/>
        <rFont val="仿宋_GB2312"/>
        <charset val="134"/>
      </rPr>
      <t>项目总用地面积1290.34</t>
    </r>
    <r>
      <rPr>
        <sz val="12"/>
        <color theme="1"/>
        <rFont val="宋体"/>
        <charset val="134"/>
      </rPr>
      <t>㎡</t>
    </r>
    <r>
      <rPr>
        <sz val="12"/>
        <color theme="1"/>
        <rFont val="仿宋_GB2312"/>
        <charset val="134"/>
      </rPr>
      <t>，计划总建筑面积2652.94</t>
    </r>
    <r>
      <rPr>
        <sz val="12"/>
        <color theme="1"/>
        <rFont val="宋体"/>
        <charset val="134"/>
      </rPr>
      <t>㎡</t>
    </r>
    <r>
      <rPr>
        <sz val="12"/>
        <color theme="1"/>
        <rFont val="仿宋_GB2312"/>
        <charset val="134"/>
      </rPr>
      <t>。主要建设内容包括教师周转宿舍1栋（层数六层）及景观绿化、室外电力、给排水工程等相关配套设施。</t>
    </r>
  </si>
  <si>
    <t>普通小学教育</t>
  </si>
  <si>
    <t>项目建设资金由区级财政统筹安排，不足部分在今后的年度教育费附加中予以保障。</t>
  </si>
  <si>
    <t>2021.1.20</t>
  </si>
  <si>
    <t>2101-530112-04-05-869775</t>
  </si>
  <si>
    <t>西发改投复〔2021〕4号</t>
  </si>
  <si>
    <t>基础</t>
  </si>
  <si>
    <t>西山区绿荫大道新建工程</t>
  </si>
  <si>
    <t>西山区福海、前卫街道办事处辖区内</t>
  </si>
  <si>
    <t>昆明市西山区住房和城乡建设局</t>
  </si>
  <si>
    <t>建设规模：西山区绿荫大道新建工程，起于采莲河，止于前兴路，道路全长2.722km，规划红线宽40m，规划道路等级为城市主干道。
建设内容：道路工程、排水工程、交通工程、桥涵工程、照明工程、绿化工程及综合管廊工程。</t>
  </si>
  <si>
    <t>市政设施管理</t>
  </si>
  <si>
    <t>项目采用政府和社会资本合作模式，通过公开招标方式选择社会资本，由中选社会资本与政府出资代表共同出资成立项目公司，区政府授权实施机构与项目公司签署《PPP项目合同》，由项目公司负责本项目的投资、融资、设计、建设、施工、运营维护及合作期满移交等工作</t>
  </si>
  <si>
    <t>2021.1.21</t>
  </si>
  <si>
    <t>2101-530112-04-P0-320989</t>
  </si>
  <si>
    <t>西发改投复〔2021〕5号</t>
  </si>
  <si>
    <t>西山区新建团结垃圾中转站工程项目</t>
  </si>
  <si>
    <t>昆明市西山区团结第五砂厂废弃沙矿坑内</t>
  </si>
  <si>
    <t>昆明市西山区城市管理局</t>
  </si>
  <si>
    <t>本次拟新建团结垃圾中转站，为考虑远期的发展，避免重复投资带来的浪费，本次新建团结垃圾中转站是集停车、办公、分拣、垃圾收集、中转于一体的中转站，用地面积约7.5亩，总建筑面积875.64平方米，容积率0.18，建筑密度10.08%，建筑基底面积503.94平方米</t>
  </si>
  <si>
    <t>环境设施管理</t>
  </si>
  <si>
    <t>根据昆明市西山区人民政府工作安排，经西山区政府公开招标采购，2019年2月，区城管局与昆明西山北控城市环境服务有限公司签订了《云南省昆明市西山区环卫一体化二期（涉农街道和全区河道）政府和社会资本合作（PPP）项目合同》，合同建设内容中包括在团结街道办新建1座水平式移动垃圾压缩站项目，建设费用全额纳入项目总投资，按照合同约定计算可用性服务费，从工程竣工验收合格后开始付费</t>
  </si>
  <si>
    <t>2021.1.28</t>
  </si>
  <si>
    <t>2101-530112-04-P0-658243</t>
  </si>
  <si>
    <t>西发改投复〔2021〕9号</t>
  </si>
  <si>
    <t>海口河沿线坍塌河堤、玉带河昆华医院段河堤修复工程项目</t>
  </si>
  <si>
    <t>海口街道海口河、玉带河昆华医院段</t>
  </si>
  <si>
    <t>西山区水务局</t>
  </si>
  <si>
    <t>西山区海口河沿线坍塌河堤修复、玉带河昆华医院段河堤修复项目共修复河堤5段，其中海口河河堤修复段从海口河闸起至安宁汇口出，修复河堤为4段，修复段长914m；玉带河河堤修复1段，为昆华医院段，修复段长26m。海口河沿线坍塌河堤修复：海口河闸至滚龙坝坍塌段（海口段、沙锅段）主要建筑级别为3级，采用50年一遇防洪标准；滚龙坝至安宁汇口坍塌河堤修复段（石龙坝段、甸基段）主要建筑物级别为5级，采用10年一遇防洪标准。玉带河昆华医院段河堤修复：修复工程建筑物为3级，采用100年一遇的防洪标准。</t>
  </si>
  <si>
    <t>防洪除涝设施管理</t>
  </si>
  <si>
    <t>上级补助资金及区级财政预算内资金</t>
  </si>
  <si>
    <t>2021.3.3</t>
  </si>
  <si>
    <t>2103-530112-04-01-895097</t>
  </si>
  <si>
    <t>西发改投复〔2021〕12号</t>
  </si>
  <si>
    <t>春苑输变电站至近华浦路与云山路交叉口10KV电缆通道建设项目</t>
  </si>
  <si>
    <t>昆明市西山区近华浦路</t>
  </si>
  <si>
    <t>项目建设内容为110kv春苑变电站为起点，沿近华浦路东侧，止近华浦路与云山路交叉路口，电力通道工程具体为近华浦路390米，采用的预埋管方式敷设</t>
  </si>
  <si>
    <t>电力供应</t>
  </si>
  <si>
    <t>项目建设资金由区级财政统筹安排</t>
  </si>
  <si>
    <t>2021.3.15</t>
  </si>
  <si>
    <t xml:space="preserve"> 2103-530112-04-01-738226</t>
  </si>
  <si>
    <t>西发改投复〔2021〕13号</t>
  </si>
  <si>
    <r>
      <rPr>
        <sz val="12"/>
        <color rgb="FFFF0000"/>
        <rFont val="宋体"/>
        <charset val="134"/>
      </rPr>
      <t>与</t>
    </r>
    <r>
      <rPr>
        <sz val="12"/>
        <color rgb="FFFF0000"/>
        <rFont val="Times New Roman"/>
        <charset val="134"/>
      </rPr>
      <t>2021</t>
    </r>
    <r>
      <rPr>
        <sz val="12"/>
        <color rgb="FFFF0000"/>
        <rFont val="宋体"/>
        <charset val="134"/>
      </rPr>
      <t>年</t>
    </r>
    <r>
      <rPr>
        <sz val="12"/>
        <color rgb="FFFF0000"/>
        <rFont val="Times New Roman"/>
        <charset val="134"/>
      </rPr>
      <t>5</t>
    </r>
    <r>
      <rPr>
        <sz val="12"/>
        <color rgb="FFFF0000"/>
        <rFont val="宋体"/>
        <charset val="134"/>
      </rPr>
      <t>月</t>
    </r>
    <r>
      <rPr>
        <sz val="12"/>
        <color rgb="FFFF0000"/>
        <rFont val="Times New Roman"/>
        <charset val="134"/>
      </rPr>
      <t>14</t>
    </r>
    <r>
      <rPr>
        <sz val="12"/>
        <color rgb="FFFF0000"/>
        <rFont val="宋体"/>
        <charset val="134"/>
      </rPr>
      <t>日对项目总投资进行调整</t>
    </r>
  </si>
  <si>
    <t>关于西山区2020年滇池流域网格化清水入滇微改造工程可行性研究报告的批复</t>
  </si>
  <si>
    <t>西山区辖区范围内</t>
  </si>
  <si>
    <t>昆明市西山区水务局</t>
  </si>
  <si>
    <t>工程在充分分析小区现状情况的基础上，因地制宜的提出了庭院雨污分流系统完善、初期雨水处理、管网清淤及绿地海绵城市建设等改造措施，涉及改造面积为1.08平方千米，改造庭院个数12个，共计改造小区污水干管4584米，雨水干管3800米。</t>
  </si>
  <si>
    <t xml:space="preserve">其他水利管理业 </t>
  </si>
  <si>
    <t>：项目资金从生态补偿金专户中支出，不足部分从2021年政府新增专项债券及城市基础设施配套中统筹</t>
  </si>
  <si>
    <t>2021.3.18</t>
  </si>
  <si>
    <t>2103-530112-04-01-178851</t>
  </si>
  <si>
    <t>西发改投复〔2021〕14号</t>
  </si>
  <si>
    <t>昆明市西山区二环内水环境综合治理项目（ — — 鱼翅沟）</t>
  </si>
  <si>
    <t>西山区棕树营街道办事处二环内鱼翅沟片区</t>
  </si>
  <si>
    <t>本项目工程范围为西山区二环内鱼翅沟片区，丹霞路-西苑浦路-二环西路-七亩沟-人民西路-保利六合东侧小路围成的范围，面积约1.03平方公里。新建鱼翅沟截污管d500约375米，雨污混接节点改造63个，小区庭院改造面积0.52平方千米，排水管网及河道清淤3166立方米</t>
  </si>
  <si>
    <t>根据区政府《关于同意昆明市西山区二环内水环境综合治理项目（——鱼翅沟）建设费用的批复》（西政复〔2021〕66号），所需资金从区水务局生态补偿金专户及上级补助资金中支出。</t>
  </si>
  <si>
    <t>2021.4.21</t>
  </si>
  <si>
    <t>2104-530112-04-01-917050</t>
  </si>
  <si>
    <t>西发改投复〔2021〕23号</t>
  </si>
  <si>
    <t>昆明市第十八幼儿园排危重建装配式建筑建设项目</t>
  </si>
  <si>
    <t>昆明市西山区永昌小区南区</t>
  </si>
  <si>
    <t>昆明市第十八幼儿园位于西山区永昌街道办事处永昌小区南区。幼儿园占地面积3107.29平方米，教学用地建筑面积1890平方米。现办学规模为9个班，就读学生347人，在园教职工51人。2020年10月我局委托第三方机构对昆明市第十八幼儿园校舍进行了建筑安全鉴定，鉴定结果C级205.51平方米，D级1578.06平方米。根据相关规定，C、D级校舍已停止使用。</t>
  </si>
  <si>
    <t>学前教育</t>
  </si>
  <si>
    <t>按照《昆明市西山区人民政府办公室关于印发西山区中小学及幼儿园校舍安全保障长效机制实施方案》（西政办通〔2019〕140号），该项目建设资金由区财政统筹安排。</t>
  </si>
  <si>
    <t>2021.4.22</t>
  </si>
  <si>
    <t>2104-530112-04-01-786937</t>
  </si>
  <si>
    <t>西发改投复〔2021〕24号</t>
  </si>
  <si>
    <t>昆明市西山区入滇河湖库渠生态水量保障工程项目</t>
  </si>
  <si>
    <t>昆明市西山区马街、永昌、前卫、福海、碧鸡街道办事处</t>
  </si>
  <si>
    <t>本项目建设区域主要涉及西山区河道，综合考虑西山区、盘龙区、五华区河道现状补水情况，对西山区范围内的正大河、金家河、太家河、清水河、王家堆渠、车家壁岔沟6条河道按需、按质补水。对西山区范围内15条河道新增补水点及原有补水点、闸门河道共49个点位新增智慧监控系统建设。结合区域内现状补水设施情况，分为以下两种补水系统方式：一是在度假区现状补水系统的基础上，利用度假区河道补水工程正大河、金家河、太家河、清水河剩余水头进行反向延伸工程，剩余水头终点处新建管道泵进行二次加压，确保各河道补水点水量水压满足要求；与度假区采用同一补水水源，原补水泵房、管道系统设计时并未考虑西山区河道新增6.0万m3/d，受度假区补水影响较大，同时补水时补水量不足，需要错开补水。二是新建一套完整的补水系统（即新建补水泵房、补水管道）；建成后补水系统稳定可靠，具有独立的完善补水系统，不受度假区补水影响</t>
  </si>
  <si>
    <t>工程建设所需资金除积极争取中央、省、市级资金外，不足部分由区财政统筹安排。</t>
  </si>
  <si>
    <t>2021.5.8</t>
  </si>
  <si>
    <t>2105-530112-04-01-676157</t>
  </si>
  <si>
    <t>西发改投复〔2021〕26号</t>
  </si>
  <si>
    <t>昆明市西山区二环外排水系统提升完善及管理维护项目（——正大河、金家河、太家河、新运粮河）</t>
  </si>
  <si>
    <t>昆明市西山区前卫、永昌、马街、西苑街道办事处</t>
  </si>
  <si>
    <t>本项目主要立足于通过对片区现有排水管网的调查、分析和研究，通过工程性措施提升完善西山区二环外正大河、金家河、太家河和新运粮河汇水范围内的排水系统。一是正大河新建d500-d800污水管3150m，新建d300-d1500雨水管约4000m；市政排水管道错、乱接整治约1864m；修复d500-d1500市政排水管道约1715m，管道清淤8500m3；新建智能检查井20座，庭院小区改造面积1.35km2。二是金家河新建d500污水管1670m，新建d600-1200雨水管3440m，新建智慧检查井15座，管道清淤4950m3，庭院小区改造面积1.13km2。三是太家河新建DN500污水管1744m，新建d600-d81200雨水管1579m，新建智能检查井3座，管道清淤量1940m3；片区范围内涉及庭院小区排查改造0.823km2。
四是新运粮支流沟渠建设内容：（1）董家沟:节点改造1处，新建DN200出水管580m，清淤480m3；（2）小沙沟:DN400污水管560m，节点改造2处，小沙沟处理站调蓄池清淤及顶棚改造1处，绿化恢复1056m2；（3）郑河路沟:新建DN400污水管180m，清淤186m3；（4）马街沙沟:新建0.8×0.8m箱涵20m，改造集水井1.0×1.0×1.5m集水井1座，改造苏南泵站1座：更换水泵2台，增加远程控制1套，增加气体检测系统一套；实施DN400出水管750m，清淤450m3；（5）卖菜沟:新建d600污水管690m；新建DN300补水管1410m，工程投资441.34万元；（6）渔村沟:新建d400污水管220m；新建DN400污水管160m，20m3/d一体化泵站1座，DN100泵站出水管250m；新运粮河共新建DN100-DN600污水管2830m，其中DN400污水管1870m，d600污水管690m，DN100污水管250m，0.8×0.8箱涵20m；新建DN300补水管1410m，新建DN200出水管580m。改造苏南下穿泵站1座。
五是车家壁岔沟堆塘清淤工程对车家壁岔沟下段及下段南侧堆塘进行清淤，清淤量约为6000m3。</t>
  </si>
  <si>
    <t>工程建设所需资金积极争取中央、省、市级资金，不足部分由区财政统筹安排</t>
  </si>
  <si>
    <t>2105-530112-04-01-170170</t>
  </si>
  <si>
    <t>西发改投复〔2021〕27号</t>
  </si>
  <si>
    <t>昆明市西山区2019年棕树营街道办事处老旧小区改造工程项目</t>
  </si>
  <si>
    <t>昆明市西山区白马西区东碧组团，西山区棕树营老旧小区南区（包含西园路969号、丹阳里、丹平里、丹宁里四个小区组成）</t>
  </si>
  <si>
    <t>棕树营街道办事处</t>
  </si>
  <si>
    <t>1.西山区白马西区东碧组团进行燃气改造，燃气改造共7栋（2栋、3栋、4栋、8栋、12栋、13栋、14栋）共计488户，燃气改造完以后，对整个东碧组团进行道路修缮；2.西山区棕树营老旧小区南区，均为5-7层居民住宅楼，共5000多户，包含西园路969号、丹阳里、丹平里、丹宁里四个小区，对该区域进行消防给水管网及消火栓补建。</t>
  </si>
  <si>
    <t>按照昆明市西山区人民政府办公室关于印发《西山区老旧小区改造实施方案的通知》（西政办通〔2020〕27号）文件明确，适当配比改造资金，按照“谁受益、谁投资”原则，结合实际合理确定改造费用分摊规则，完善居民合理分担、单位投资、市场运作等多渠道资金筹措</t>
  </si>
  <si>
    <t>2105-530112-04-01-498670</t>
  </si>
  <si>
    <t>西发改投复〔2021〕28号</t>
  </si>
  <si>
    <t>西山区兴团大道（主城至团结主干道）项目</t>
  </si>
  <si>
    <t>项目起于昭宗片区规划昭宗路与大华片区规划37号路交叉口，经花红园片区，接浑团公路起点</t>
  </si>
  <si>
    <t>昆明市西山区交通运输局</t>
  </si>
  <si>
    <t>本项目分新建段与提升段两部分。新建段：西山区兴团大道（主城至团结主干道）项目起于昭宗片区规划昭宗路与大华片区规划37号路交叉口，经花红园片区，接浑团二级公路起点，路线总长10.2km，道路长5.65km，桥梁长1767.48m（6处)，隧道长2784m（7处）。采用设计时速60km/h的城市道路主干道标准进行建设，无开发区域双向4车道，有开发区域双向6车道，路面宽21～40米，最大纵坡7%。
提升段：浑团公路提升段东起新建盘山段，西至棋台公路，路线长约9.52km，近期仅进行罩面及照明设施改善提升</t>
  </si>
  <si>
    <t>按照西山区人民政府第40期会议纪要文件明确，该项目建设资金由区级自筹</t>
  </si>
  <si>
    <t>2021.5.10</t>
  </si>
  <si>
    <t>2105-530112-04-01-970233</t>
  </si>
  <si>
    <t>西发改投复〔2021〕29号</t>
  </si>
  <si>
    <t>因规划局出具的选址意见明确该项目占据生态红线，我局已出具提请注意函，且动物研究所发文至省级相关部门因退据不够要求重新选址建设，目前该问题暂未解决</t>
  </si>
  <si>
    <r>
      <rPr>
        <sz val="12"/>
        <color theme="1"/>
        <rFont val="仿宋_GB2312"/>
        <charset val="134"/>
      </rPr>
      <t>石安公路（高</t>
    </r>
    <r>
      <rPr>
        <sz val="12"/>
        <color theme="1"/>
        <rFont val="宋体"/>
        <charset val="134"/>
      </rPr>
      <t>峣</t>
    </r>
    <r>
      <rPr>
        <sz val="12"/>
        <color theme="1"/>
        <rFont val="仿宋_GB2312"/>
        <charset val="134"/>
      </rPr>
      <t>立交—中冠建材城）环境提升工程</t>
    </r>
  </si>
  <si>
    <t>昆明市西山区碧鸡街道及长坡物流园区范围内</t>
  </si>
  <si>
    <r>
      <rPr>
        <sz val="12"/>
        <color theme="1"/>
        <rFont val="仿宋_GB2312"/>
        <charset val="134"/>
      </rPr>
      <t>石安公路（高</t>
    </r>
    <r>
      <rPr>
        <sz val="12"/>
        <color theme="1"/>
        <rFont val="宋体"/>
        <charset val="134"/>
      </rPr>
      <t>峣</t>
    </r>
    <r>
      <rPr>
        <sz val="12"/>
        <color theme="1"/>
        <rFont val="仿宋_GB2312"/>
        <charset val="134"/>
      </rPr>
      <t>立交—中冠建材城）环境提升工程，起于高</t>
    </r>
    <r>
      <rPr>
        <sz val="12"/>
        <color theme="1"/>
        <rFont val="宋体"/>
        <charset val="134"/>
      </rPr>
      <t>峣</t>
    </r>
    <r>
      <rPr>
        <sz val="12"/>
        <color theme="1"/>
        <rFont val="仿宋_GB2312"/>
        <charset val="134"/>
      </rPr>
      <t>立交，终点至中冠建材城，全长约6.9公里，为国道G245巴（中）～金（平）线中的一段道路，该段公路是昆明通往滇西方向的咽喉要道，也是西山区的主要经济干道，于2020年完成路面大修工程改造。道路为一级公路，路基宽26m，双向6车道，设计速度60km/h。建设内容包含：道路工程、交通工程、排水工程、景观绿化工程、照明工程等，本项目在石安公路（高</t>
    </r>
    <r>
      <rPr>
        <sz val="12"/>
        <color theme="1"/>
        <rFont val="宋体"/>
        <charset val="134"/>
      </rPr>
      <t>峣</t>
    </r>
    <r>
      <rPr>
        <sz val="12"/>
        <color theme="1"/>
        <rFont val="仿宋_GB2312"/>
        <charset val="134"/>
      </rPr>
      <t>立交—中冠建材城）现状基础上进行提升，主要以设施查缺补漏、绿化补绿增色、问题区域整治为主。主要研究内容为道路：配合管线开挖恢复、局部增设隔离墩；交通：普通标志牌更换为发光标志标牌；排水：沟盖板破损更换，排水沟清淤，淹积水点处理；景观绿化：沿线部分建筑、桥体、挡墙美化翻新；节点绿化的补绿增色；照明：按规范统一增设路灯及景观照明。</t>
    </r>
  </si>
  <si>
    <t>按照《昆明市西山区人民政府纪要》（第40期，2021年4月30日）文件明确该项目建设资金为区级自筹</t>
  </si>
  <si>
    <t>2105-530112-04-01-731625</t>
  </si>
  <si>
    <t>西发改投复〔2021〕30号</t>
  </si>
  <si>
    <t>昆明市西山区生物多样性大会园区配套基础设施建设项目——昆安高速下层（A段）改扩建工程</t>
  </si>
  <si>
    <t>西山区马街街道办事处、碧鸡街道办事处</t>
  </si>
  <si>
    <t>昆安高速下层(A段)改扩建工程，起于明波立交，止于昆明西管理处，道路长约5900米，规划红线宽50米。项目主要建设内容包括：道路、桥涵、排水、雨水沉淀塘、浇灌、降尘、综合管线、交通、绿化、照明等工程</t>
  </si>
  <si>
    <t>项目建设资金由昆明市西山区发展投资集团有限公司自筹</t>
  </si>
  <si>
    <t>2021.6.2</t>
  </si>
  <si>
    <t>2106-530112-04-01-751729</t>
  </si>
  <si>
    <t>西发改投复〔2021〕33号</t>
  </si>
  <si>
    <t>兰花沟云南省社科院段治理工程</t>
  </si>
  <si>
    <t>昆明市西山区金碧街道办事处</t>
  </si>
  <si>
    <t>1.结构工程，钢箱梁盖板覆盖兰花沟131米，河道宽8米；2.景观绿化工程，河道改造覆盖种植650平方米，新建木栈道及木平台250平方米，配置休息桌凳3套；3.河道清淤，对兰花沟底泥进行清淤，清淤量约为456立方米。</t>
  </si>
  <si>
    <t>其它水利管理业</t>
  </si>
  <si>
    <t>根据区政府《关于同意拨付昆明市西山区兰花沟云南省社科院段治理工程相关建设费用的批复》（西政复〔2021〕100号），同意先行安排资金330万元用于兰花沟云南省社科院段治理工程，所需资金从城市基础设施配套费中支出，剩余费用待项目竣工决算后据实结算。</t>
  </si>
  <si>
    <t>2106-530112-04-01-755773</t>
  </si>
  <si>
    <t>西发改投复〔2021〕34号</t>
  </si>
  <si>
    <t>西山318号路（前兴路——南博路）新建工程</t>
  </si>
  <si>
    <t>昆明市西山区前卫街道办事处辖区内</t>
  </si>
  <si>
    <t>西山318号路（前兴路～南博路）新建工程，起于前兴路，止于南博路，道路全长585.9m，规划红线宽25m，规划道路等级为城市支路。主要建设内容包括：道路工程、排水工程、交通工程、照明工程、绿化工程及配套电力、燃气、电信等综合管网附属设施工程。</t>
  </si>
  <si>
    <t>按照《昆明市西山区人民政府关于西山区双塔片区（城中村改造16号片区暨海埂路综合整治）KCXS2019-16、KCXS2016-4、KCXS2019-13号地块项目土地一级开发成本费用、交易条件费用拨付事项的批复》（西政复〔2020〕58号）明确，该项目建设资金由西山区财政统筹安排。</t>
  </si>
  <si>
    <t>2021.7.5</t>
  </si>
  <si>
    <t>2107-530112-04-01-148255</t>
  </si>
  <si>
    <t>西发改投复〔2021〕40号</t>
  </si>
  <si>
    <t>西山区滇池西岸城镇污水综合治理及配套设施建设项目</t>
  </si>
  <si>
    <t>西山区碧鸡、海口、团结街道办事处辖区内</t>
  </si>
  <si>
    <r>
      <rPr>
        <sz val="11"/>
        <color theme="1"/>
        <rFont val="宋体"/>
        <charset val="134"/>
      </rPr>
      <t>本项目主要立足于对辖区村庄生活污水处理设施进行调查、分析和研究，通过工程性措施进一步补齐完善村庄生活污水处理设施及其配套管网。主要建设内容及规模为：新建</t>
    </r>
    <r>
      <rPr>
        <sz val="11"/>
        <color theme="1"/>
        <rFont val="Times New Roman"/>
        <charset val="134"/>
      </rPr>
      <t>DN110U-PVC</t>
    </r>
    <r>
      <rPr>
        <sz val="11"/>
        <color theme="1"/>
        <rFont val="宋体"/>
        <charset val="134"/>
      </rPr>
      <t>入户管</t>
    </r>
    <r>
      <rPr>
        <sz val="11"/>
        <color theme="1"/>
        <rFont val="Times New Roman"/>
        <charset val="134"/>
      </rPr>
      <t>41.376</t>
    </r>
    <r>
      <rPr>
        <sz val="11"/>
        <color theme="1"/>
        <rFont val="宋体"/>
        <charset val="134"/>
      </rPr>
      <t>公里；新建</t>
    </r>
    <r>
      <rPr>
        <sz val="11"/>
        <color theme="1"/>
        <rFont val="Times New Roman"/>
        <charset val="134"/>
      </rPr>
      <t>DN160U-PVC</t>
    </r>
    <r>
      <rPr>
        <sz val="11"/>
        <color theme="1"/>
        <rFont val="宋体"/>
        <charset val="134"/>
      </rPr>
      <t>入户管</t>
    </r>
    <r>
      <rPr>
        <sz val="11"/>
        <color theme="1"/>
        <rFont val="Times New Roman"/>
        <charset val="134"/>
      </rPr>
      <t>34.48</t>
    </r>
    <r>
      <rPr>
        <sz val="11"/>
        <color theme="1"/>
        <rFont val="宋体"/>
        <charset val="134"/>
      </rPr>
      <t>公里；新建</t>
    </r>
    <r>
      <rPr>
        <sz val="11"/>
        <color theme="1"/>
        <rFont val="Times New Roman"/>
        <charset val="134"/>
      </rPr>
      <t>DN300HDPE</t>
    </r>
    <r>
      <rPr>
        <sz val="11"/>
        <color theme="1"/>
        <rFont val="宋体"/>
        <charset val="134"/>
      </rPr>
      <t>钢带缠绕管</t>
    </r>
    <r>
      <rPr>
        <sz val="11"/>
        <color theme="1"/>
        <rFont val="Times New Roman"/>
        <charset val="134"/>
      </rPr>
      <t>126.103</t>
    </r>
    <r>
      <rPr>
        <sz val="11"/>
        <color theme="1"/>
        <rFont val="宋体"/>
        <charset val="134"/>
      </rPr>
      <t>公里；新建</t>
    </r>
    <r>
      <rPr>
        <sz val="11"/>
        <color theme="1"/>
        <rFont val="Times New Roman"/>
        <charset val="134"/>
      </rPr>
      <t xml:space="preserve">φ1000 </t>
    </r>
    <r>
      <rPr>
        <sz val="11"/>
        <color theme="1"/>
        <rFont val="宋体"/>
        <charset val="134"/>
      </rPr>
      <t>钢筋混凝土检查井</t>
    </r>
    <r>
      <rPr>
        <sz val="11"/>
        <color theme="1"/>
        <rFont val="Times New Roman"/>
        <charset val="134"/>
      </rPr>
      <t>4203</t>
    </r>
    <r>
      <rPr>
        <sz val="11"/>
        <color theme="1"/>
        <rFont val="宋体"/>
        <charset val="134"/>
      </rPr>
      <t>个；新建氧化塘</t>
    </r>
    <r>
      <rPr>
        <sz val="11"/>
        <color theme="1"/>
        <rFont val="Times New Roman"/>
        <charset val="134"/>
      </rPr>
      <t>30</t>
    </r>
    <r>
      <rPr>
        <sz val="11"/>
        <color theme="1"/>
        <rFont val="宋体"/>
        <charset val="134"/>
      </rPr>
      <t>座；一体化设备</t>
    </r>
    <r>
      <rPr>
        <sz val="11"/>
        <color theme="1"/>
        <rFont val="Times New Roman"/>
        <charset val="134"/>
      </rPr>
      <t xml:space="preserve">18 </t>
    </r>
    <r>
      <rPr>
        <sz val="11"/>
        <color theme="1"/>
        <rFont val="宋体"/>
        <charset val="134"/>
      </rPr>
      <t>座；弄灌蓄水池</t>
    </r>
    <r>
      <rPr>
        <sz val="11"/>
        <color theme="1"/>
        <rFont val="Times New Roman"/>
        <charset val="134"/>
      </rPr>
      <t>40</t>
    </r>
    <r>
      <rPr>
        <sz val="11"/>
        <color theme="1"/>
        <rFont val="宋体"/>
        <charset val="134"/>
      </rPr>
      <t>座；新建西山区老沙河</t>
    </r>
    <r>
      <rPr>
        <sz val="11"/>
        <color theme="1"/>
        <rFont val="Times New Roman"/>
        <charset val="134"/>
      </rPr>
      <t>-</t>
    </r>
    <r>
      <rPr>
        <sz val="11"/>
        <color theme="1"/>
        <rFont val="宋体"/>
        <charset val="134"/>
      </rPr>
      <t>牛鼻村断面水质提升处理站</t>
    </r>
    <r>
      <rPr>
        <sz val="11"/>
        <color theme="1"/>
        <rFont val="Times New Roman"/>
        <charset val="134"/>
      </rPr>
      <t>1500</t>
    </r>
    <r>
      <rPr>
        <sz val="11"/>
        <color theme="1"/>
        <rFont val="宋体"/>
        <charset val="134"/>
      </rPr>
      <t>㎥</t>
    </r>
    <r>
      <rPr>
        <sz val="11"/>
        <color theme="1"/>
        <rFont val="Times New Roman"/>
        <charset val="134"/>
      </rPr>
      <t>/d</t>
    </r>
    <r>
      <rPr>
        <sz val="11"/>
        <color theme="1"/>
        <rFont val="宋体"/>
        <charset val="134"/>
      </rPr>
      <t>及配套设施一座；共计处理污水规模</t>
    </r>
    <r>
      <rPr>
        <sz val="11"/>
        <color theme="1"/>
        <rFont val="Times New Roman"/>
        <charset val="134"/>
      </rPr>
      <t>3225</t>
    </r>
    <r>
      <rPr>
        <sz val="11"/>
        <color theme="1"/>
        <rFont val="宋体"/>
        <charset val="134"/>
      </rPr>
      <t>㎥</t>
    </r>
    <r>
      <rPr>
        <sz val="11"/>
        <color theme="1"/>
        <rFont val="Times New Roman"/>
        <charset val="134"/>
      </rPr>
      <t>/d</t>
    </r>
    <r>
      <rPr>
        <sz val="11"/>
        <color theme="1"/>
        <rFont val="宋体"/>
        <charset val="134"/>
      </rPr>
      <t>，在</t>
    </r>
    <r>
      <rPr>
        <sz val="11"/>
        <color theme="1"/>
        <rFont val="Times New Roman"/>
        <charset val="134"/>
      </rPr>
      <t>19</t>
    </r>
    <r>
      <rPr>
        <sz val="11"/>
        <color theme="1"/>
        <rFont val="宋体"/>
        <charset val="134"/>
      </rPr>
      <t>座污水处理站设置一广告位，投放广告，在</t>
    </r>
    <r>
      <rPr>
        <sz val="11"/>
        <color theme="1"/>
        <rFont val="Times New Roman"/>
        <charset val="134"/>
      </rPr>
      <t>19</t>
    </r>
    <r>
      <rPr>
        <sz val="11"/>
        <color theme="1"/>
        <rFont val="宋体"/>
        <charset val="134"/>
      </rPr>
      <t>座污水处理站和</t>
    </r>
    <r>
      <rPr>
        <sz val="11"/>
        <color theme="1"/>
        <rFont val="Times New Roman"/>
        <charset val="134"/>
      </rPr>
      <t xml:space="preserve">30 </t>
    </r>
    <r>
      <rPr>
        <sz val="11"/>
        <color theme="1"/>
        <rFont val="宋体"/>
        <charset val="134"/>
      </rPr>
      <t>个氧化塘，养殖蓝藻、水生植物、养殖小龙虾等发展观光农业；污水处理站处理后的中水可以农灌回用和洗车</t>
    </r>
  </si>
  <si>
    <t>工程建设所需资金除积极争取中央、省、市级资金，申请专项债外，不足部分由西山区财政局统筹安排</t>
  </si>
  <si>
    <t>2021.8.11</t>
  </si>
  <si>
    <t>2108-530112-04-01-927520</t>
  </si>
  <si>
    <r>
      <rPr>
        <sz val="11"/>
        <color theme="1"/>
        <rFont val="宋体"/>
        <charset val="134"/>
      </rPr>
      <t>西发改投复〔</t>
    </r>
    <r>
      <rPr>
        <sz val="11"/>
        <color theme="1"/>
        <rFont val="Times New Roman"/>
        <charset val="134"/>
      </rPr>
      <t>2021</t>
    </r>
    <r>
      <rPr>
        <sz val="11"/>
        <color theme="1"/>
        <rFont val="宋体"/>
        <charset val="134"/>
      </rPr>
      <t>〕</t>
    </r>
    <r>
      <rPr>
        <sz val="11"/>
        <color theme="1"/>
        <rFont val="Times New Roman"/>
        <charset val="134"/>
      </rPr>
      <t>49</t>
    </r>
    <r>
      <rPr>
        <sz val="11"/>
        <color theme="1"/>
        <rFont val="宋体"/>
        <charset val="134"/>
      </rPr>
      <t>号</t>
    </r>
  </si>
  <si>
    <t>马家营老旧居民小区改造工程</t>
  </si>
  <si>
    <t>昆明市西山区马家营小区，前卫西路南侧</t>
  </si>
  <si>
    <t>昆明市西山区人民政府永昌街道办事处</t>
  </si>
  <si>
    <t>马家营小区占地面积约17715平方米，住宅建筑面积约49968平方米。现有8栋居民楼、35个单元、住户458户，小区为7层的高密度住宅。主要围绕小区内部道路、排水、绿化及基础设施进行改造</t>
  </si>
  <si>
    <t>按照《昆明市西山区人民政府办公室关于印发西山区城镇老旧小区改造实施方案的通知》（西政办通〔2020〕27号）文件明确，适当配比改造资金，按照“谁收益、谁投资”的原则，资金由中央资金、地方财政配套、社区居民和相关收益企业筹措等方式多渠道解决</t>
  </si>
  <si>
    <t>2021.8.16</t>
  </si>
  <si>
    <t>2108-530112-04-05-434118</t>
  </si>
  <si>
    <t>西发改投复〔2021〕51号</t>
  </si>
  <si>
    <t>西山区2021年农村公厕提升改造建设项目</t>
  </si>
  <si>
    <t>西山区碧鸡街道办事处、海口街道办事处、团结街道办事处26个社区</t>
  </si>
  <si>
    <t>昆明市西山区农业农村局</t>
  </si>
  <si>
    <t>项目主要为西山区碧鸡、海口、团结街道办事处26个社区存在的旱厕进行提升改造。提升改造公厕数量为105座，其中碧鸡街道办事处建设改造4座，海口街道办事处建设改造35座，团结街道办事处建设改造66座。主要建设内容包括：水冲厕蹲便器更换、新增洗手盆、给排水管网提升改造工程、室内外装修工程、电气工程、室外排污工程</t>
  </si>
  <si>
    <t>o190</t>
  </si>
  <si>
    <t>其它农业</t>
  </si>
  <si>
    <t>按照《昆明市财政局 昆明市农业农村局关于下达2021年省级农村厕所改造建设专项资金的通知》（昆财农〔2021〕87号）、《昆明市西山区农业农村局&lt;关于印发西山区 2021年农村公厕提升改造建设项目实施方案&gt;的通知》（西农通〔2021〕44号）明确，项目建设资金为省级财政补助20万元，区级财政补助592万元，其余不足部分由社区、小组自筹解决</t>
  </si>
  <si>
    <t>2021.8.17</t>
  </si>
  <si>
    <t>2108-530112-04-01-219305</t>
  </si>
  <si>
    <t>西发改投复〔2021〕52号</t>
  </si>
  <si>
    <t>西山区2021年美丽宜居乡村建设项目</t>
  </si>
  <si>
    <t>碧鸡街道办事处西华社区古莲居民小组、龙门社区苏家居民小组，海口街道办事处云龙社区沙锅村居民小组、云龙社区大营庄居民小组、青鱼社区甸基居民小组，团结街道办事处大兴社区晓明村居民小组、朵亩社区朵亩居民小组、谷律社区上下庄房居民小组、雨花社区茨沟居民小组、乐亩社区</t>
  </si>
  <si>
    <t>西山区2021年美丽宜居乡村建设内容以实施村间道路硬化、社区小组多功能活动室建设、村庄风貌提升改造、村庄绿化、村庄亮化、文体活动广场建设为主的农村公共基础设施建设，其中计划实施村庄道路硬化53538.5平方米，新建多功能活动室3栋，2050平方米，提升改造村庄风貌27350平方米，种植乡土树种1350株，安装太阳能路灯295盏，建设文体活动小广场3700平方米等建设。</t>
  </si>
  <si>
    <t>项目计划总投资3477万元，其中：区级财政补助资金3084万元，街道、社区、小组自筹资金393万元</t>
  </si>
  <si>
    <t>2021.8.25</t>
  </si>
  <si>
    <t>2108-530112-04-01-254154</t>
  </si>
  <si>
    <t>西发改投复〔2021〕53号</t>
  </si>
  <si>
    <r>
      <rPr>
        <sz val="12"/>
        <color theme="1"/>
        <rFont val="宋体"/>
        <charset val="134"/>
      </rPr>
      <t>与</t>
    </r>
    <r>
      <rPr>
        <sz val="12"/>
        <color theme="1"/>
        <rFont val="Times New Roman"/>
        <charset val="134"/>
      </rPr>
      <t>2021</t>
    </r>
    <r>
      <rPr>
        <sz val="12"/>
        <color theme="1"/>
        <rFont val="宋体"/>
        <charset val="134"/>
      </rPr>
      <t>年</t>
    </r>
    <r>
      <rPr>
        <sz val="12"/>
        <color theme="1"/>
        <rFont val="Times New Roman"/>
        <charset val="134"/>
      </rPr>
      <t>10</t>
    </r>
    <r>
      <rPr>
        <sz val="12"/>
        <color theme="1"/>
        <rFont val="宋体"/>
        <charset val="134"/>
      </rPr>
      <t>月</t>
    </r>
    <r>
      <rPr>
        <sz val="12"/>
        <color theme="1"/>
        <rFont val="Times New Roman"/>
        <charset val="134"/>
      </rPr>
      <t>9</t>
    </r>
    <r>
      <rPr>
        <sz val="12"/>
        <color theme="1"/>
        <rFont val="宋体"/>
        <charset val="134"/>
      </rPr>
      <t>日对项目产业结构、国标行业、属性进行更改</t>
    </r>
  </si>
  <si>
    <t>西山区2021年农村饮水安全巩固提升工程</t>
  </si>
  <si>
    <t>西山区2021年农村饮水安全固提升工程实施方案范围涉及团结、碧鸡和海口3个街道办事处、16个居委会、22个居民小组</t>
  </si>
  <si>
    <t>（1）新建或更换输水管、配水管、入户管道共131km；PE管为埋管，内涂塑外镀锌钢管及镀锌钢管均为明铺；（2）新建泵站7座；（3）重建取水池17座，新建蓄水池19座；（4）配套净水设备21套，团结街道采用的是一体化自动反冲净水设备共13套，海口、碧鸡采用的是一体化超滤膜净水设备共8套；（5）安装闸阀510个、消防栓238套、配套阀门井280座、安装水表4304套。</t>
  </si>
  <si>
    <t>天然水收集与分配</t>
  </si>
  <si>
    <t>工程建设所需资金由区财政全额保障</t>
  </si>
  <si>
    <t>2021.8.26</t>
  </si>
  <si>
    <t>2108-530112-04-01-342929</t>
  </si>
  <si>
    <t>西发改投复〔2021〕54号</t>
  </si>
  <si>
    <t>2021年西山区军休老旧小区改造工程</t>
  </si>
  <si>
    <t>项目位于昆明市西山区，分别是西苑街道办秋苑社区丽苑路398号西武小区、金碧街道办东寺街102号附96号院、金碧街道办西华社区西华北区广宁路4号小区等3个军休老旧小区</t>
  </si>
  <si>
    <t>昆明市西山区退役军人事务局</t>
  </si>
  <si>
    <t>该项目涉及3个军休老旧小区，计划改造总建筑面积2.99万平方米，涉及303户。主要建设内容包括供水、供电系统一户一表改造，屋面防水，雨污分流等</t>
  </si>
  <si>
    <t>2021.9.2</t>
  </si>
  <si>
    <t>2109-530112-04-05-456220</t>
  </si>
  <si>
    <r>
      <rPr>
        <sz val="12"/>
        <color theme="1"/>
        <rFont val="仿宋_GB2312"/>
        <charset val="134"/>
      </rPr>
      <t>西发改</t>
    </r>
    <r>
      <rPr>
        <sz val="16"/>
        <color rgb="FF000000"/>
        <rFont val="仿宋_GB2312"/>
        <charset val="134"/>
      </rPr>
      <t>投复</t>
    </r>
    <r>
      <rPr>
        <sz val="16"/>
        <color rgb="FF000000"/>
        <rFont val="仿宋_GB2312"/>
        <charset val="134"/>
      </rPr>
      <t>〔</t>
    </r>
    <r>
      <rPr>
        <sz val="16"/>
        <color rgb="FF000000"/>
        <rFont val="仿宋_GB2312"/>
        <charset val="134"/>
      </rPr>
      <t>2021</t>
    </r>
    <r>
      <rPr>
        <sz val="16"/>
        <color rgb="FF000000"/>
        <rFont val="仿宋_GB2312"/>
        <charset val="134"/>
      </rPr>
      <t>〕</t>
    </r>
    <r>
      <rPr>
        <sz val="16"/>
        <color rgb="FF000000"/>
        <rFont val="仿宋_GB2312"/>
        <charset val="134"/>
      </rPr>
      <t>56</t>
    </r>
    <r>
      <rPr>
        <sz val="16"/>
        <color rgb="FF000000"/>
        <rFont val="仿宋_GB2312"/>
        <charset val="134"/>
      </rPr>
      <t>号</t>
    </r>
  </si>
  <si>
    <t>西山区福海街道办事处2021年老旧小区（和清巷小区、和秀巷小区、和正巷小区、隆居花园小区）建设项目</t>
  </si>
  <si>
    <t>和清巷小区位于昆明市西山区福景路，和秀巷小区位于西山区日新西路，和正巷小区位于昆明市西山区日新西路，隆居花园小区位于西山区广福路</t>
  </si>
  <si>
    <t>西山区人民政府福海街道办事处</t>
  </si>
  <si>
    <r>
      <rPr>
        <sz val="12"/>
        <color theme="1"/>
        <rFont val="仿宋_GB2312"/>
        <charset val="134"/>
      </rPr>
      <t>本项目涉及和清巷小区、和秀巷小区、和正巷小区、隆居花园小区等四个小区改造，改造总建筑面积103700.87</t>
    </r>
    <r>
      <rPr>
        <sz val="12"/>
        <color theme="1"/>
        <rFont val="宋体"/>
        <charset val="134"/>
      </rPr>
      <t>㎡</t>
    </r>
    <r>
      <rPr>
        <sz val="12"/>
        <color theme="1"/>
        <rFont val="仿宋_GB2312"/>
        <charset val="134"/>
      </rPr>
      <t>，涉及3105户。主要改造内容为雨污分流改造、路面沥青铺设工程、广场人行道地面、增设垃圾分类点、增设休闲座椅、增设健身活动器材、小区绿化改造、车道划线、给水系统加压、大门翻新改造、单元门检修、弱电管网整理、楼梯间增设灭火器、新增广告牌、方向单元栋号标志牌、墙面浮雕壁画、景观小品、新增室外消防栓、新增照明系统等内容。</t>
    </r>
  </si>
  <si>
    <t>按照《昆明市西山区人民政府办公室关于印发西山区城镇老旧小区改造实施方案的通知》(西政办通[2020] 27号)文件明确，适当配比改造资金，按照“谁收益、谁投资”的原则，资金由中央资金、地方财政配套、社区居民和相关收益企业筹措等方式多渠道解决</t>
  </si>
  <si>
    <t>2021.9.10</t>
  </si>
  <si>
    <t>2109-530112-04-05-343912</t>
  </si>
  <si>
    <t>西发改投复〔2021〕61号</t>
  </si>
  <si>
    <t>春晓花园老旧小区改造工程</t>
  </si>
  <si>
    <t>昆明市西山区前卫西路1363号</t>
  </si>
  <si>
    <t>昆明市西山区前卫街道办事处</t>
  </si>
  <si>
    <t>小区总用地面积约2.768万平方米，内含13栋住宅楼及1所幼儿园，住户597户。主要改造内容包括：对小区临街建筑外立面提升，幼儿园屋顶防水处理，单元楼梯间、消防设施、消防通道、室外景观绿化及部分公共设施改造</t>
  </si>
  <si>
    <t>2021.10.13</t>
  </si>
  <si>
    <t>2110-530112-04-05-850837</t>
  </si>
  <si>
    <t>西发改投复〔2021〕67号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</si>
</sst>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b/>
      <sz val="11"/>
      <color theme="1"/>
      <name val="宋体"/>
      <charset val="134"/>
    </font>
    <font>
      <sz val="11"/>
      <color rgb="FFFF0000"/>
      <name val="宋体"/>
      <charset val="134"/>
      <scheme val="minor"/>
    </font>
    <font>
      <sz val="11"/>
      <color theme="1"/>
      <name val="Times New Roman"/>
      <charset val="134"/>
    </font>
    <font>
      <sz val="28"/>
      <color theme="1"/>
      <name val="方正小标宋简体"/>
      <charset val="134"/>
    </font>
    <font>
      <b/>
      <sz val="12"/>
      <color theme="1"/>
      <name val="宋体"/>
      <charset val="134"/>
    </font>
    <font>
      <b/>
      <sz val="12"/>
      <name val="宋体"/>
      <charset val="134"/>
    </font>
    <font>
      <sz val="12"/>
      <color theme="1"/>
      <name val="Times New Roman"/>
      <charset val="134"/>
    </font>
    <font>
      <sz val="12"/>
      <color theme="1"/>
      <name val="仿宋_GB2312"/>
      <charset val="134"/>
    </font>
    <font>
      <sz val="12"/>
      <color theme="1"/>
      <name val="宋体"/>
      <charset val="134"/>
    </font>
    <font>
      <sz val="12"/>
      <color rgb="FF000000"/>
      <name val="仿宋_GB2312"/>
      <charset val="134"/>
    </font>
    <font>
      <sz val="12"/>
      <color rgb="FF000000"/>
      <name val="Times New Roman"/>
      <charset val="134"/>
    </font>
    <font>
      <sz val="12"/>
      <color rgb="FFFF0000"/>
      <name val="Times New Roman"/>
      <charset val="134"/>
    </font>
    <font>
      <sz val="12"/>
      <color rgb="FFFF0000"/>
      <name val="仿宋_GB2312"/>
      <charset val="134"/>
    </font>
    <font>
      <sz val="11"/>
      <color theme="1"/>
      <name val="宋体"/>
      <charset val="134"/>
    </font>
    <font>
      <sz val="12"/>
      <color rgb="FFFF0000"/>
      <name val="宋体"/>
      <charset val="134"/>
    </font>
    <font>
      <u/>
      <sz val="11"/>
      <color rgb="FF80008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sz val="16"/>
      <color rgb="FF000000"/>
      <name val="仿宋_GB2312"/>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2"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2"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5" applyNumberFormat="0" applyFill="0" applyAlignment="0" applyProtection="0">
      <alignment vertical="center"/>
    </xf>
    <xf numFmtId="0" fontId="30" fillId="0" borderId="5" applyNumberFormat="0" applyFill="0" applyAlignment="0" applyProtection="0">
      <alignment vertical="center"/>
    </xf>
    <xf numFmtId="0" fontId="24" fillId="13" borderId="0" applyNumberFormat="0" applyBorder="0" applyAlignment="0" applyProtection="0">
      <alignment vertical="center"/>
    </xf>
    <xf numFmtId="0" fontId="27" fillId="0" borderId="11" applyNumberFormat="0" applyFill="0" applyAlignment="0" applyProtection="0">
      <alignment vertical="center"/>
    </xf>
    <xf numFmtId="0" fontId="24" fillId="16" borderId="0" applyNumberFormat="0" applyBorder="0" applyAlignment="0" applyProtection="0">
      <alignment vertical="center"/>
    </xf>
    <xf numFmtId="0" fontId="32" fillId="11" borderId="12" applyNumberFormat="0" applyAlignment="0" applyProtection="0">
      <alignment vertical="center"/>
    </xf>
    <xf numFmtId="0" fontId="29" fillId="11" borderId="7" applyNumberFormat="0" applyAlignment="0" applyProtection="0">
      <alignment vertical="center"/>
    </xf>
    <xf numFmtId="0" fontId="31" fillId="14" borderId="10" applyNumberFormat="0" applyAlignment="0" applyProtection="0">
      <alignment vertical="center"/>
    </xf>
    <xf numFmtId="0" fontId="20" fillId="19" borderId="0" applyNumberFormat="0" applyBorder="0" applyAlignment="0" applyProtection="0">
      <alignment vertical="center"/>
    </xf>
    <xf numFmtId="0" fontId="24" fillId="21" borderId="0" applyNumberFormat="0" applyBorder="0" applyAlignment="0" applyProtection="0">
      <alignment vertical="center"/>
    </xf>
    <xf numFmtId="0" fontId="26" fillId="0" borderId="9" applyNumberFormat="0" applyFill="0" applyAlignment="0" applyProtection="0">
      <alignment vertical="center"/>
    </xf>
    <xf numFmtId="0" fontId="21" fillId="0" borderId="6" applyNumberFormat="0" applyFill="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20" fillId="8" borderId="0" applyNumberFormat="0" applyBorder="0" applyAlignment="0" applyProtection="0">
      <alignment vertical="center"/>
    </xf>
    <xf numFmtId="0" fontId="24" fillId="25" borderId="0" applyNumberFormat="0" applyBorder="0" applyAlignment="0" applyProtection="0">
      <alignment vertical="center"/>
    </xf>
    <xf numFmtId="0" fontId="20" fillId="27" borderId="0" applyNumberFormat="0" applyBorder="0" applyAlignment="0" applyProtection="0">
      <alignment vertical="center"/>
    </xf>
    <xf numFmtId="0" fontId="20" fillId="29"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0" fillId="12" borderId="0" applyNumberFormat="0" applyBorder="0" applyAlignment="0" applyProtection="0">
      <alignment vertical="center"/>
    </xf>
    <xf numFmtId="0" fontId="20" fillId="20" borderId="0" applyNumberFormat="0" applyBorder="0" applyAlignment="0" applyProtection="0">
      <alignment vertical="center"/>
    </xf>
    <xf numFmtId="0" fontId="24" fillId="17" borderId="0" applyNumberFormat="0" applyBorder="0" applyAlignment="0" applyProtection="0">
      <alignment vertical="center"/>
    </xf>
    <xf numFmtId="0" fontId="20" fillId="24"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20" fillId="32" borderId="0" applyNumberFormat="0" applyBorder="0" applyAlignment="0" applyProtection="0">
      <alignment vertical="center"/>
    </xf>
    <xf numFmtId="0" fontId="24" fillId="10" borderId="0" applyNumberFormat="0" applyBorder="0" applyAlignment="0" applyProtection="0">
      <alignment vertical="center"/>
    </xf>
  </cellStyleXfs>
  <cellXfs count="45">
    <xf numFmtId="0" fontId="0" fillId="0" borderId="0" xfId="0"/>
    <xf numFmtId="0" fontId="1" fillId="0" borderId="0" xfId="0" applyFont="1"/>
    <xf numFmtId="0" fontId="2" fillId="0" borderId="0" xfId="0" applyFont="1"/>
    <xf numFmtId="0" fontId="0" fillId="0" borderId="0" xfId="0" applyAlignment="1">
      <alignment horizontal="center" vertical="center"/>
    </xf>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11" fillId="0" borderId="1" xfId="0" applyFont="1" applyBorder="1" applyAlignment="1">
      <alignment horizontal="center" vertical="center" wrapText="1"/>
    </xf>
    <xf numFmtId="31" fontId="7" fillId="0" borderId="1" xfId="0" applyNumberFormat="1" applyFont="1" applyBorder="1" applyAlignment="1">
      <alignment horizontal="center" vertical="center" wrapText="1"/>
    </xf>
    <xf numFmtId="0" fontId="11" fillId="0" borderId="0" xfId="0" applyFont="1" applyAlignment="1">
      <alignment horizontal="center" vertical="center" wrapText="1"/>
    </xf>
    <xf numFmtId="0" fontId="8" fillId="0" borderId="4" xfId="0" applyFont="1" applyFill="1" applyBorder="1" applyAlignment="1">
      <alignment horizontal="center" vertical="center" wrapText="1"/>
    </xf>
    <xf numFmtId="57" fontId="7"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wrapText="1"/>
    </xf>
    <xf numFmtId="0" fontId="4"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0" fillId="0" borderId="2"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84"/>
  <sheetViews>
    <sheetView tabSelected="1" zoomScale="80" zoomScaleNormal="80" workbookViewId="0">
      <pane ySplit="2" topLeftCell="A24" activePane="bottomLeft" state="frozen"/>
      <selection/>
      <selection pane="bottomLeft" activeCell="B15" sqref="B15"/>
    </sheetView>
  </sheetViews>
  <sheetFormatPr defaultColWidth="9" defaultRowHeight="13.5"/>
  <cols>
    <col min="1" max="1" width="3.10833333333333" customWidth="1"/>
    <col min="2" max="2" width="22.9666666666667" customWidth="1"/>
    <col min="3" max="3" width="19.5833333333333" customWidth="1"/>
    <col min="5" max="5" width="49.5583333333333" customWidth="1"/>
    <col min="7" max="7" width="6.225" customWidth="1"/>
    <col min="8" max="8" width="15.1416666666667" customWidth="1"/>
    <col min="9" max="9" width="38.4333333333333" customWidth="1"/>
    <col min="10" max="10" width="9.66666666666667"/>
    <col min="13" max="13" width="10.75" customWidth="1"/>
    <col min="14" max="15" width="12.3833333333333" customWidth="1"/>
    <col min="16" max="16" width="12.1333333333333" customWidth="1"/>
    <col min="18" max="18" width="9" style="6"/>
  </cols>
  <sheetData>
    <row r="1" ht="36" spans="1:17">
      <c r="A1" s="7" t="s">
        <v>0</v>
      </c>
      <c r="B1" s="7"/>
      <c r="C1" s="7"/>
      <c r="D1" s="7"/>
      <c r="E1" s="7"/>
      <c r="F1" s="7"/>
      <c r="G1" s="7"/>
      <c r="H1" s="7"/>
      <c r="I1" s="7"/>
      <c r="J1" s="7"/>
      <c r="K1" s="7"/>
      <c r="L1" s="7"/>
      <c r="M1" s="7"/>
      <c r="N1" s="7"/>
      <c r="O1" s="7"/>
      <c r="P1" s="7"/>
      <c r="Q1" s="35"/>
    </row>
    <row r="2" s="1" customFormat="1" ht="45" customHeight="1" spans="1:18">
      <c r="A2" s="8" t="s">
        <v>1</v>
      </c>
      <c r="B2" s="9" t="s">
        <v>2</v>
      </c>
      <c r="C2" s="9" t="s">
        <v>3</v>
      </c>
      <c r="D2" s="9" t="s">
        <v>4</v>
      </c>
      <c r="E2" s="9" t="s">
        <v>5</v>
      </c>
      <c r="F2" s="9" t="s">
        <v>6</v>
      </c>
      <c r="G2" s="10" t="s">
        <v>7</v>
      </c>
      <c r="H2" s="9" t="s">
        <v>8</v>
      </c>
      <c r="I2" s="9" t="s">
        <v>9</v>
      </c>
      <c r="J2" s="9" t="s">
        <v>10</v>
      </c>
      <c r="K2" s="9" t="s">
        <v>11</v>
      </c>
      <c r="L2" s="26" t="s">
        <v>12</v>
      </c>
      <c r="M2" s="26" t="s">
        <v>13</v>
      </c>
      <c r="N2" s="9" t="s">
        <v>14</v>
      </c>
      <c r="O2" s="9" t="s">
        <v>15</v>
      </c>
      <c r="P2" s="27" t="s">
        <v>16</v>
      </c>
      <c r="Q2" s="36" t="s">
        <v>17</v>
      </c>
      <c r="R2" s="37"/>
    </row>
    <row r="3" ht="140" customHeight="1" spans="1:17">
      <c r="A3" s="11">
        <v>1</v>
      </c>
      <c r="B3" s="12" t="s">
        <v>18</v>
      </c>
      <c r="C3" s="12"/>
      <c r="D3" s="12" t="s">
        <v>19</v>
      </c>
      <c r="E3" s="12" t="s">
        <v>20</v>
      </c>
      <c r="F3" s="13" t="s">
        <v>21</v>
      </c>
      <c r="G3" s="14"/>
      <c r="H3" s="14"/>
      <c r="I3" s="14"/>
      <c r="J3" s="14"/>
      <c r="K3" s="14"/>
      <c r="L3" s="14"/>
      <c r="M3" s="14"/>
      <c r="N3" s="14"/>
      <c r="O3" s="14"/>
      <c r="P3" s="14"/>
      <c r="Q3" s="14"/>
    </row>
    <row r="4" ht="121" customHeight="1" spans="1:18">
      <c r="A4" s="11">
        <v>2</v>
      </c>
      <c r="B4" s="12" t="s">
        <v>22</v>
      </c>
      <c r="C4" s="12" t="s">
        <v>23</v>
      </c>
      <c r="D4" s="12" t="s">
        <v>24</v>
      </c>
      <c r="E4" s="12" t="s">
        <v>25</v>
      </c>
      <c r="F4" s="11">
        <v>8321</v>
      </c>
      <c r="G4" s="15" t="s">
        <v>26</v>
      </c>
      <c r="H4" s="16">
        <v>1449.89</v>
      </c>
      <c r="I4" s="12" t="s">
        <v>27</v>
      </c>
      <c r="J4" s="16">
        <v>2020.12</v>
      </c>
      <c r="K4" s="16">
        <v>2021.11</v>
      </c>
      <c r="L4" s="16" t="s">
        <v>28</v>
      </c>
      <c r="M4" s="28" t="s">
        <v>29</v>
      </c>
      <c r="N4" s="15" t="s">
        <v>30</v>
      </c>
      <c r="O4" s="29"/>
      <c r="P4" s="11"/>
      <c r="Q4" s="38"/>
      <c r="R4" s="6" t="s">
        <v>31</v>
      </c>
    </row>
    <row r="5" ht="136" customHeight="1" spans="1:18">
      <c r="A5" s="11">
        <v>3</v>
      </c>
      <c r="B5" s="12" t="s">
        <v>32</v>
      </c>
      <c r="C5" s="17" t="s">
        <v>33</v>
      </c>
      <c r="D5" s="17" t="s">
        <v>34</v>
      </c>
      <c r="E5" s="12" t="s">
        <v>35</v>
      </c>
      <c r="F5" s="11">
        <v>7810</v>
      </c>
      <c r="G5" s="15" t="s">
        <v>36</v>
      </c>
      <c r="H5" s="18">
        <v>93047.67</v>
      </c>
      <c r="I5" s="12" t="s">
        <v>37</v>
      </c>
      <c r="J5" s="16">
        <v>2021.7</v>
      </c>
      <c r="K5" s="16">
        <v>2023.7</v>
      </c>
      <c r="L5" s="16" t="s">
        <v>38</v>
      </c>
      <c r="M5" s="30" t="s">
        <v>39</v>
      </c>
      <c r="N5" s="31" t="s">
        <v>40</v>
      </c>
      <c r="O5" s="29"/>
      <c r="P5" s="11"/>
      <c r="Q5" s="38"/>
      <c r="R5" s="6" t="s">
        <v>31</v>
      </c>
    </row>
    <row r="6" ht="181" customHeight="1" spans="1:18">
      <c r="A6" s="11">
        <v>4</v>
      </c>
      <c r="B6" s="17" t="s">
        <v>41</v>
      </c>
      <c r="C6" s="17" t="s">
        <v>42</v>
      </c>
      <c r="D6" s="17" t="s">
        <v>43</v>
      </c>
      <c r="E6" s="12" t="s">
        <v>44</v>
      </c>
      <c r="F6" s="11">
        <v>7820</v>
      </c>
      <c r="G6" s="15" t="s">
        <v>45</v>
      </c>
      <c r="H6" s="16">
        <v>2290.87</v>
      </c>
      <c r="I6" s="12" t="s">
        <v>46</v>
      </c>
      <c r="J6" s="16">
        <v>2021.1</v>
      </c>
      <c r="K6" s="16">
        <v>2021.3</v>
      </c>
      <c r="L6" s="16" t="s">
        <v>47</v>
      </c>
      <c r="M6" s="30" t="s">
        <v>48</v>
      </c>
      <c r="N6" s="12" t="s">
        <v>49</v>
      </c>
      <c r="O6" s="29"/>
      <c r="P6" s="11"/>
      <c r="Q6" s="38"/>
      <c r="R6" s="6" t="s">
        <v>31</v>
      </c>
    </row>
    <row r="7" ht="142.5" spans="1:18">
      <c r="A7" s="11">
        <v>5</v>
      </c>
      <c r="B7" s="15" t="s">
        <v>50</v>
      </c>
      <c r="C7" s="15" t="s">
        <v>51</v>
      </c>
      <c r="D7" s="15" t="s">
        <v>52</v>
      </c>
      <c r="E7" s="15" t="s">
        <v>53</v>
      </c>
      <c r="F7" s="11">
        <v>7610</v>
      </c>
      <c r="G7" s="15" t="s">
        <v>54</v>
      </c>
      <c r="H7" s="11">
        <v>858.86</v>
      </c>
      <c r="I7" s="15" t="s">
        <v>55</v>
      </c>
      <c r="J7" s="11">
        <v>2021.3</v>
      </c>
      <c r="K7" s="11">
        <v>2021.5</v>
      </c>
      <c r="L7" s="11" t="s">
        <v>56</v>
      </c>
      <c r="M7" s="11" t="s">
        <v>57</v>
      </c>
      <c r="N7" s="15" t="s">
        <v>58</v>
      </c>
      <c r="O7" s="15"/>
      <c r="P7" s="11"/>
      <c r="Q7" s="38"/>
      <c r="R7" s="6" t="s">
        <v>31</v>
      </c>
    </row>
    <row r="8" ht="74.25" spans="1:18">
      <c r="A8" s="11">
        <v>6</v>
      </c>
      <c r="B8" s="15" t="s">
        <v>59</v>
      </c>
      <c r="C8" s="15" t="s">
        <v>60</v>
      </c>
      <c r="D8" s="15" t="s">
        <v>34</v>
      </c>
      <c r="E8" s="15" t="s">
        <v>61</v>
      </c>
      <c r="F8" s="11">
        <v>4420</v>
      </c>
      <c r="G8" s="15" t="s">
        <v>62</v>
      </c>
      <c r="H8" s="11">
        <v>611.3</v>
      </c>
      <c r="I8" s="15" t="s">
        <v>63</v>
      </c>
      <c r="J8" s="11">
        <v>2021.4</v>
      </c>
      <c r="K8" s="11">
        <v>2021.1</v>
      </c>
      <c r="L8" s="11" t="s">
        <v>64</v>
      </c>
      <c r="M8" s="11" t="s">
        <v>65</v>
      </c>
      <c r="N8" s="15" t="s">
        <v>66</v>
      </c>
      <c r="O8" s="32"/>
      <c r="P8" s="11"/>
      <c r="Q8" s="39" t="s">
        <v>67</v>
      </c>
      <c r="R8" s="6" t="s">
        <v>31</v>
      </c>
    </row>
    <row r="9" ht="74" customHeight="1" spans="1:18">
      <c r="A9" s="11">
        <v>7</v>
      </c>
      <c r="B9" s="15" t="s">
        <v>68</v>
      </c>
      <c r="C9" s="15" t="s">
        <v>69</v>
      </c>
      <c r="D9" s="15" t="s">
        <v>70</v>
      </c>
      <c r="E9" s="15" t="s">
        <v>71</v>
      </c>
      <c r="F9" s="11">
        <v>7690</v>
      </c>
      <c r="G9" s="15" t="s">
        <v>72</v>
      </c>
      <c r="H9" s="11">
        <v>1953.51</v>
      </c>
      <c r="I9" s="15" t="s">
        <v>73</v>
      </c>
      <c r="J9" s="11">
        <v>2021.4</v>
      </c>
      <c r="K9" s="11">
        <v>2021.5</v>
      </c>
      <c r="L9" s="11" t="s">
        <v>74</v>
      </c>
      <c r="M9" s="11" t="s">
        <v>75</v>
      </c>
      <c r="N9" s="15" t="s">
        <v>76</v>
      </c>
      <c r="O9" s="32"/>
      <c r="P9" s="11"/>
      <c r="Q9" s="38"/>
      <c r="R9" s="6" t="s">
        <v>31</v>
      </c>
    </row>
    <row r="10" ht="82" customHeight="1" spans="1:18">
      <c r="A10" s="11">
        <v>8</v>
      </c>
      <c r="B10" s="15" t="s">
        <v>77</v>
      </c>
      <c r="C10" s="15" t="s">
        <v>78</v>
      </c>
      <c r="D10" s="15" t="s">
        <v>70</v>
      </c>
      <c r="E10" s="15" t="s">
        <v>79</v>
      </c>
      <c r="F10" s="11">
        <v>7690</v>
      </c>
      <c r="G10" s="15" t="s">
        <v>72</v>
      </c>
      <c r="H10" s="11">
        <v>2313.41</v>
      </c>
      <c r="I10" s="15" t="s">
        <v>80</v>
      </c>
      <c r="J10" s="11">
        <v>2021.5</v>
      </c>
      <c r="K10" s="11">
        <v>2021.12</v>
      </c>
      <c r="L10" s="11" t="s">
        <v>81</v>
      </c>
      <c r="M10" s="11" t="s">
        <v>82</v>
      </c>
      <c r="N10" s="15" t="s">
        <v>83</v>
      </c>
      <c r="O10" s="15"/>
      <c r="P10" s="11"/>
      <c r="Q10" s="38"/>
      <c r="R10" s="6" t="s">
        <v>31</v>
      </c>
    </row>
    <row r="11" ht="99.75" spans="1:18">
      <c r="A11" s="11">
        <v>9</v>
      </c>
      <c r="B11" s="15" t="s">
        <v>84</v>
      </c>
      <c r="C11" s="15" t="s">
        <v>85</v>
      </c>
      <c r="D11" s="15" t="s">
        <v>24</v>
      </c>
      <c r="E11" s="15" t="s">
        <v>86</v>
      </c>
      <c r="F11" s="11">
        <v>8310</v>
      </c>
      <c r="G11" s="15" t="s">
        <v>87</v>
      </c>
      <c r="H11" s="11">
        <v>2427.19</v>
      </c>
      <c r="I11" s="15" t="s">
        <v>88</v>
      </c>
      <c r="J11" s="11">
        <v>2021.5</v>
      </c>
      <c r="K11" s="11">
        <v>2022.8</v>
      </c>
      <c r="L11" s="11" t="s">
        <v>89</v>
      </c>
      <c r="M11" s="11" t="s">
        <v>90</v>
      </c>
      <c r="N11" s="15" t="s">
        <v>91</v>
      </c>
      <c r="O11" s="11"/>
      <c r="P11" s="11"/>
      <c r="Q11" s="38"/>
      <c r="R11" s="6" t="s">
        <v>31</v>
      </c>
    </row>
    <row r="12" ht="228" spans="1:17">
      <c r="A12" s="11">
        <v>10</v>
      </c>
      <c r="B12" s="15" t="s">
        <v>92</v>
      </c>
      <c r="C12" s="15" t="s">
        <v>93</v>
      </c>
      <c r="D12" s="15" t="s">
        <v>70</v>
      </c>
      <c r="E12" s="15" t="s">
        <v>94</v>
      </c>
      <c r="F12" s="11">
        <v>7690</v>
      </c>
      <c r="G12" s="15" t="s">
        <v>72</v>
      </c>
      <c r="H12" s="11">
        <v>4473.27</v>
      </c>
      <c r="I12" s="15" t="s">
        <v>95</v>
      </c>
      <c r="J12" s="11">
        <v>2021.5</v>
      </c>
      <c r="K12" s="11">
        <v>2021.12</v>
      </c>
      <c r="L12" s="11" t="s">
        <v>96</v>
      </c>
      <c r="M12" s="11" t="s">
        <v>97</v>
      </c>
      <c r="N12" s="15" t="s">
        <v>98</v>
      </c>
      <c r="O12" s="15"/>
      <c r="P12" s="11"/>
      <c r="Q12" s="38"/>
    </row>
    <row r="13" ht="409" customHeight="1" spans="1:17">
      <c r="A13" s="11">
        <v>11</v>
      </c>
      <c r="B13" s="15" t="s">
        <v>99</v>
      </c>
      <c r="C13" s="15" t="s">
        <v>100</v>
      </c>
      <c r="D13" s="15" t="s">
        <v>70</v>
      </c>
      <c r="E13" s="15" t="s">
        <v>101</v>
      </c>
      <c r="F13" s="11">
        <v>7690</v>
      </c>
      <c r="G13" s="15" t="s">
        <v>72</v>
      </c>
      <c r="H13" s="11">
        <v>19022.43</v>
      </c>
      <c r="I13" s="15" t="s">
        <v>102</v>
      </c>
      <c r="J13" s="11">
        <v>2021.5</v>
      </c>
      <c r="K13" s="11">
        <v>2021.12</v>
      </c>
      <c r="L13" s="11" t="s">
        <v>96</v>
      </c>
      <c r="M13" s="11" t="s">
        <v>103</v>
      </c>
      <c r="N13" s="15" t="s">
        <v>104</v>
      </c>
      <c r="O13" s="15"/>
      <c r="P13" s="11"/>
      <c r="Q13" s="38"/>
    </row>
    <row r="14" ht="125" customHeight="1" spans="1:17">
      <c r="A14" s="11">
        <v>12</v>
      </c>
      <c r="B14" s="15" t="s">
        <v>105</v>
      </c>
      <c r="C14" s="15" t="s">
        <v>106</v>
      </c>
      <c r="D14" s="15" t="s">
        <v>107</v>
      </c>
      <c r="E14" s="15" t="s">
        <v>108</v>
      </c>
      <c r="F14" s="11">
        <v>7810</v>
      </c>
      <c r="G14" s="15" t="s">
        <v>36</v>
      </c>
      <c r="H14" s="11">
        <v>475.83</v>
      </c>
      <c r="I14" s="15" t="s">
        <v>109</v>
      </c>
      <c r="J14" s="11">
        <v>2021.1</v>
      </c>
      <c r="K14" s="11">
        <v>2021.5</v>
      </c>
      <c r="L14" s="11" t="s">
        <v>96</v>
      </c>
      <c r="M14" s="11" t="s">
        <v>110</v>
      </c>
      <c r="N14" s="15" t="s">
        <v>111</v>
      </c>
      <c r="O14" s="15"/>
      <c r="P14" s="11"/>
      <c r="Q14" s="38"/>
    </row>
    <row r="15" s="2" customFormat="1" ht="191" customHeight="1" spans="1:18">
      <c r="A15" s="19">
        <v>13</v>
      </c>
      <c r="B15" s="20" t="s">
        <v>112</v>
      </c>
      <c r="C15" s="20" t="s">
        <v>113</v>
      </c>
      <c r="D15" s="20" t="s">
        <v>114</v>
      </c>
      <c r="E15" s="20" t="s">
        <v>115</v>
      </c>
      <c r="F15" s="19">
        <v>7810</v>
      </c>
      <c r="G15" s="20" t="s">
        <v>36</v>
      </c>
      <c r="H15" s="19">
        <v>177635.47</v>
      </c>
      <c r="I15" s="20" t="s">
        <v>116</v>
      </c>
      <c r="J15" s="19">
        <v>2021.9</v>
      </c>
      <c r="K15" s="19">
        <v>2023.9</v>
      </c>
      <c r="L15" s="19" t="s">
        <v>117</v>
      </c>
      <c r="M15" s="19" t="s">
        <v>118</v>
      </c>
      <c r="N15" s="20" t="s">
        <v>119</v>
      </c>
      <c r="O15" s="20"/>
      <c r="P15" s="19"/>
      <c r="Q15" s="39" t="s">
        <v>120</v>
      </c>
      <c r="R15" s="40"/>
    </row>
    <row r="16" ht="262" customHeight="1" spans="1:17">
      <c r="A16" s="11">
        <v>14</v>
      </c>
      <c r="B16" s="15" t="s">
        <v>121</v>
      </c>
      <c r="C16" s="15" t="s">
        <v>122</v>
      </c>
      <c r="D16" s="15" t="s">
        <v>114</v>
      </c>
      <c r="E16" s="15" t="s">
        <v>123</v>
      </c>
      <c r="F16" s="11">
        <v>7810</v>
      </c>
      <c r="G16" s="15" t="s">
        <v>36</v>
      </c>
      <c r="H16" s="11">
        <v>2998.78</v>
      </c>
      <c r="I16" s="15" t="s">
        <v>124</v>
      </c>
      <c r="J16" s="11">
        <v>2021.6</v>
      </c>
      <c r="K16" s="11">
        <v>2021.8</v>
      </c>
      <c r="L16" s="11" t="s">
        <v>117</v>
      </c>
      <c r="M16" s="11" t="s">
        <v>125</v>
      </c>
      <c r="N16" s="15" t="s">
        <v>126</v>
      </c>
      <c r="O16" s="32"/>
      <c r="P16" s="11"/>
      <c r="Q16" s="38"/>
    </row>
    <row r="17" ht="97" customHeight="1" spans="1:17">
      <c r="A17" s="11">
        <v>15</v>
      </c>
      <c r="B17" s="15" t="s">
        <v>127</v>
      </c>
      <c r="C17" s="15" t="s">
        <v>128</v>
      </c>
      <c r="D17" s="15" t="s">
        <v>19</v>
      </c>
      <c r="E17" s="15" t="s">
        <v>129</v>
      </c>
      <c r="F17" s="11">
        <v>7810</v>
      </c>
      <c r="G17" s="15" t="s">
        <v>36</v>
      </c>
      <c r="H17" s="11">
        <v>78769.6</v>
      </c>
      <c r="I17" s="15" t="s">
        <v>130</v>
      </c>
      <c r="J17" s="11">
        <v>2021.6</v>
      </c>
      <c r="K17" s="11">
        <v>2023.6</v>
      </c>
      <c r="L17" s="11" t="s">
        <v>131</v>
      </c>
      <c r="M17" s="11" t="s">
        <v>132</v>
      </c>
      <c r="N17" s="15" t="s">
        <v>133</v>
      </c>
      <c r="O17" s="32"/>
      <c r="P17" s="11"/>
      <c r="Q17" s="38"/>
    </row>
    <row r="18" ht="145" customHeight="1" spans="1:17">
      <c r="A18" s="11">
        <v>16</v>
      </c>
      <c r="B18" s="15" t="s">
        <v>134</v>
      </c>
      <c r="C18" s="15" t="s">
        <v>135</v>
      </c>
      <c r="D18" s="15" t="s">
        <v>70</v>
      </c>
      <c r="E18" s="15" t="s">
        <v>136</v>
      </c>
      <c r="F18" s="11">
        <v>7690</v>
      </c>
      <c r="G18" s="15" t="s">
        <v>137</v>
      </c>
      <c r="H18" s="11">
        <v>567.56</v>
      </c>
      <c r="I18" s="15" t="s">
        <v>138</v>
      </c>
      <c r="J18" s="11">
        <v>2021.6</v>
      </c>
      <c r="K18" s="11">
        <v>2021.9</v>
      </c>
      <c r="L18" s="11" t="s">
        <v>131</v>
      </c>
      <c r="M18" s="11" t="s">
        <v>139</v>
      </c>
      <c r="N18" s="15" t="s">
        <v>140</v>
      </c>
      <c r="O18" s="15"/>
      <c r="P18" s="11"/>
      <c r="Q18" s="38"/>
    </row>
    <row r="19" ht="192" customHeight="1" spans="1:17">
      <c r="A19" s="11">
        <v>17</v>
      </c>
      <c r="B19" s="15" t="s">
        <v>141</v>
      </c>
      <c r="C19" s="15" t="s">
        <v>142</v>
      </c>
      <c r="D19" s="15" t="s">
        <v>34</v>
      </c>
      <c r="E19" s="15" t="s">
        <v>143</v>
      </c>
      <c r="F19" s="11">
        <v>7810</v>
      </c>
      <c r="G19" s="15" t="s">
        <v>36</v>
      </c>
      <c r="H19" s="11">
        <v>20514.6</v>
      </c>
      <c r="I19" s="15" t="s">
        <v>144</v>
      </c>
      <c r="J19" s="11">
        <v>2021.9</v>
      </c>
      <c r="K19" s="11">
        <v>2022.9</v>
      </c>
      <c r="L19" s="11" t="s">
        <v>145</v>
      </c>
      <c r="M19" s="11" t="s">
        <v>146</v>
      </c>
      <c r="N19" s="15" t="s">
        <v>147</v>
      </c>
      <c r="O19" s="11"/>
      <c r="P19" s="11"/>
      <c r="Q19" s="38"/>
    </row>
    <row r="20" ht="172.5" spans="1:17">
      <c r="A20" s="11">
        <v>18</v>
      </c>
      <c r="B20" s="21" t="s">
        <v>148</v>
      </c>
      <c r="C20" s="21" t="s">
        <v>149</v>
      </c>
      <c r="D20" s="21" t="s">
        <v>70</v>
      </c>
      <c r="E20" s="21" t="s">
        <v>150</v>
      </c>
      <c r="F20" s="11">
        <v>7690</v>
      </c>
      <c r="G20" s="15" t="s">
        <v>137</v>
      </c>
      <c r="H20" s="22">
        <v>16219.12</v>
      </c>
      <c r="I20" s="21" t="s">
        <v>151</v>
      </c>
      <c r="J20" s="22">
        <v>2021.8</v>
      </c>
      <c r="K20" s="22">
        <v>2021.12</v>
      </c>
      <c r="L20" s="22" t="s">
        <v>152</v>
      </c>
      <c r="M20" s="22" t="s">
        <v>153</v>
      </c>
      <c r="N20" s="21" t="s">
        <v>154</v>
      </c>
      <c r="O20" s="11"/>
      <c r="P20" s="11"/>
      <c r="Q20" s="38"/>
    </row>
    <row r="21" ht="123" customHeight="1" spans="1:17">
      <c r="A21" s="11">
        <v>19</v>
      </c>
      <c r="B21" s="15" t="s">
        <v>155</v>
      </c>
      <c r="C21" s="15" t="s">
        <v>156</v>
      </c>
      <c r="D21" s="15" t="s">
        <v>157</v>
      </c>
      <c r="E21" s="15" t="s">
        <v>158</v>
      </c>
      <c r="F21" s="11">
        <v>7810</v>
      </c>
      <c r="G21" s="15" t="s">
        <v>36</v>
      </c>
      <c r="H21" s="11">
        <v>1034.98</v>
      </c>
      <c r="I21" s="15" t="s">
        <v>159</v>
      </c>
      <c r="J21" s="11">
        <v>2021.9</v>
      </c>
      <c r="K21" s="11">
        <v>2021.12</v>
      </c>
      <c r="L21" s="11" t="s">
        <v>160</v>
      </c>
      <c r="M21" s="11" t="s">
        <v>161</v>
      </c>
      <c r="N21" s="15" t="s">
        <v>162</v>
      </c>
      <c r="O21" s="32"/>
      <c r="P21" s="11"/>
      <c r="Q21" s="38"/>
    </row>
    <row r="22" ht="160" customHeight="1" spans="1:17">
      <c r="A22" s="11">
        <v>20</v>
      </c>
      <c r="B22" s="15" t="s">
        <v>163</v>
      </c>
      <c r="C22" s="15" t="s">
        <v>164</v>
      </c>
      <c r="D22" s="15" t="s">
        <v>165</v>
      </c>
      <c r="E22" s="15" t="s">
        <v>166</v>
      </c>
      <c r="F22" s="11" t="s">
        <v>167</v>
      </c>
      <c r="G22" s="15" t="s">
        <v>168</v>
      </c>
      <c r="H22" s="11">
        <v>787.11</v>
      </c>
      <c r="I22" s="15" t="s">
        <v>169</v>
      </c>
      <c r="J22" s="11">
        <v>2021.8</v>
      </c>
      <c r="K22" s="11">
        <v>2021.11</v>
      </c>
      <c r="L22" s="11" t="s">
        <v>170</v>
      </c>
      <c r="M22" s="11" t="s">
        <v>171</v>
      </c>
      <c r="N22" s="15" t="s">
        <v>172</v>
      </c>
      <c r="O22" s="32"/>
      <c r="P22" s="11"/>
      <c r="Q22" s="38"/>
    </row>
    <row r="23" ht="247" customHeight="1" spans="1:17">
      <c r="A23" s="11">
        <v>21</v>
      </c>
      <c r="B23" s="15" t="s">
        <v>173</v>
      </c>
      <c r="C23" s="15" t="s">
        <v>174</v>
      </c>
      <c r="D23" s="15" t="s">
        <v>165</v>
      </c>
      <c r="E23" s="15" t="s">
        <v>175</v>
      </c>
      <c r="F23" s="11" t="s">
        <v>167</v>
      </c>
      <c r="G23" s="15" t="s">
        <v>168</v>
      </c>
      <c r="H23" s="11">
        <v>3477</v>
      </c>
      <c r="I23" s="15" t="s">
        <v>176</v>
      </c>
      <c r="J23" s="11">
        <v>2021.8</v>
      </c>
      <c r="K23" s="11">
        <v>2021.12</v>
      </c>
      <c r="L23" s="11" t="s">
        <v>177</v>
      </c>
      <c r="M23" s="11" t="s">
        <v>178</v>
      </c>
      <c r="N23" s="15" t="s">
        <v>179</v>
      </c>
      <c r="O23" s="32"/>
      <c r="P23" s="11"/>
      <c r="Q23" s="13" t="s">
        <v>180</v>
      </c>
    </row>
    <row r="24" ht="145" customHeight="1" spans="1:17">
      <c r="A24" s="11">
        <v>22</v>
      </c>
      <c r="B24" s="15" t="s">
        <v>181</v>
      </c>
      <c r="C24" s="15" t="s">
        <v>182</v>
      </c>
      <c r="D24" s="15" t="s">
        <v>70</v>
      </c>
      <c r="E24" s="15" t="s">
        <v>183</v>
      </c>
      <c r="F24" s="11">
        <v>7630</v>
      </c>
      <c r="G24" s="15" t="s">
        <v>184</v>
      </c>
      <c r="H24" s="11">
        <v>3155.4</v>
      </c>
      <c r="I24" s="15" t="s">
        <v>185</v>
      </c>
      <c r="J24" s="11">
        <v>2021.9</v>
      </c>
      <c r="K24" s="11">
        <v>2021.12</v>
      </c>
      <c r="L24" s="11" t="s">
        <v>186</v>
      </c>
      <c r="M24" s="11" t="s">
        <v>187</v>
      </c>
      <c r="N24" s="15" t="s">
        <v>188</v>
      </c>
      <c r="O24" s="15"/>
      <c r="P24" s="11"/>
      <c r="Q24" s="38"/>
    </row>
    <row r="25" ht="162" customHeight="1" spans="1:17">
      <c r="A25" s="11">
        <v>23</v>
      </c>
      <c r="B25" s="15" t="s">
        <v>189</v>
      </c>
      <c r="C25" s="15" t="s">
        <v>190</v>
      </c>
      <c r="D25" s="15" t="s">
        <v>191</v>
      </c>
      <c r="E25" s="15" t="s">
        <v>192</v>
      </c>
      <c r="F25" s="11">
        <v>7810</v>
      </c>
      <c r="G25" s="15" t="s">
        <v>36</v>
      </c>
      <c r="H25" s="11">
        <v>1857.87</v>
      </c>
      <c r="I25" s="15" t="s">
        <v>159</v>
      </c>
      <c r="J25" s="11">
        <v>2021.9</v>
      </c>
      <c r="K25" s="11">
        <v>2021.12</v>
      </c>
      <c r="L25" s="11" t="s">
        <v>193</v>
      </c>
      <c r="M25" s="11" t="s">
        <v>194</v>
      </c>
      <c r="N25" s="15" t="s">
        <v>195</v>
      </c>
      <c r="O25" s="15"/>
      <c r="P25" s="11"/>
      <c r="Q25" s="38"/>
    </row>
    <row r="26" ht="153" customHeight="1" spans="1:17">
      <c r="A26" s="11">
        <v>24</v>
      </c>
      <c r="B26" s="15" t="s">
        <v>196</v>
      </c>
      <c r="C26" s="15" t="s">
        <v>197</v>
      </c>
      <c r="D26" s="15" t="s">
        <v>198</v>
      </c>
      <c r="E26" s="15" t="s">
        <v>199</v>
      </c>
      <c r="F26" s="11">
        <v>7810</v>
      </c>
      <c r="G26" s="15" t="s">
        <v>36</v>
      </c>
      <c r="H26" s="11">
        <v>3365.31</v>
      </c>
      <c r="I26" s="15" t="s">
        <v>200</v>
      </c>
      <c r="J26" s="11">
        <v>2021.9</v>
      </c>
      <c r="K26" s="11">
        <v>2022.5</v>
      </c>
      <c r="L26" s="11" t="s">
        <v>201</v>
      </c>
      <c r="M26" s="11" t="s">
        <v>202</v>
      </c>
      <c r="N26" s="15" t="s">
        <v>203</v>
      </c>
      <c r="O26" s="15"/>
      <c r="P26" s="11"/>
      <c r="Q26" s="38"/>
    </row>
    <row r="27" ht="126" customHeight="1" spans="1:17">
      <c r="A27" s="11">
        <v>25</v>
      </c>
      <c r="B27" s="15" t="s">
        <v>204</v>
      </c>
      <c r="C27" s="15" t="s">
        <v>205</v>
      </c>
      <c r="D27" s="15" t="s">
        <v>206</v>
      </c>
      <c r="E27" s="15" t="s">
        <v>207</v>
      </c>
      <c r="F27" s="11">
        <v>7810</v>
      </c>
      <c r="G27" s="15" t="s">
        <v>36</v>
      </c>
      <c r="H27" s="11">
        <v>367.03</v>
      </c>
      <c r="I27" s="15" t="s">
        <v>200</v>
      </c>
      <c r="J27" s="11">
        <v>2021.11</v>
      </c>
      <c r="K27" s="11">
        <v>2021.12</v>
      </c>
      <c r="L27" s="11" t="s">
        <v>208</v>
      </c>
      <c r="M27" s="11" t="s">
        <v>209</v>
      </c>
      <c r="N27" s="15" t="s">
        <v>210</v>
      </c>
      <c r="O27" s="32"/>
      <c r="P27" s="11"/>
      <c r="Q27" s="38"/>
    </row>
    <row r="28" ht="276" customHeight="1" spans="1:17">
      <c r="A28" s="11">
        <v>23</v>
      </c>
      <c r="B28" s="15"/>
      <c r="C28" s="15"/>
      <c r="D28" s="15"/>
      <c r="E28" s="15"/>
      <c r="F28" s="11"/>
      <c r="G28" s="15"/>
      <c r="H28" s="11"/>
      <c r="I28" s="15"/>
      <c r="J28" s="11"/>
      <c r="K28" s="11"/>
      <c r="L28" s="11"/>
      <c r="M28" s="11"/>
      <c r="N28" s="15"/>
      <c r="O28" s="32"/>
      <c r="P28" s="11"/>
      <c r="Q28" s="38"/>
    </row>
    <row r="29" ht="15.75" spans="1:17">
      <c r="A29" s="11">
        <v>24</v>
      </c>
      <c r="B29" s="15"/>
      <c r="C29" s="15"/>
      <c r="D29" s="15"/>
      <c r="E29" s="15"/>
      <c r="F29" s="11"/>
      <c r="G29" s="15"/>
      <c r="H29" s="11"/>
      <c r="I29" s="15"/>
      <c r="J29" s="11"/>
      <c r="K29" s="11"/>
      <c r="L29" s="11"/>
      <c r="M29" s="11"/>
      <c r="N29" s="15"/>
      <c r="O29" s="11"/>
      <c r="P29" s="11"/>
      <c r="Q29" s="38"/>
    </row>
    <row r="30" ht="15.75" spans="1:17">
      <c r="A30" s="11">
        <v>25</v>
      </c>
      <c r="B30" s="15"/>
      <c r="C30" s="15"/>
      <c r="D30" s="15"/>
      <c r="E30" s="15"/>
      <c r="F30" s="11"/>
      <c r="G30" s="15"/>
      <c r="H30" s="11"/>
      <c r="I30" s="15"/>
      <c r="J30" s="11"/>
      <c r="K30" s="11"/>
      <c r="L30" s="11"/>
      <c r="M30" s="11"/>
      <c r="N30" s="15"/>
      <c r="O30" s="15"/>
      <c r="P30" s="11"/>
      <c r="Q30" s="38"/>
    </row>
    <row r="31" ht="216" customHeight="1" spans="1:17">
      <c r="A31" s="11">
        <v>26</v>
      </c>
      <c r="B31" s="15"/>
      <c r="C31" s="15"/>
      <c r="D31" s="15"/>
      <c r="E31" s="11"/>
      <c r="F31" s="11"/>
      <c r="G31" s="15"/>
      <c r="H31" s="11"/>
      <c r="I31" s="15"/>
      <c r="J31" s="11"/>
      <c r="K31" s="11"/>
      <c r="L31" s="11"/>
      <c r="M31" s="11"/>
      <c r="N31" s="15"/>
      <c r="O31" s="32"/>
      <c r="P31" s="11"/>
      <c r="Q31" s="38"/>
    </row>
    <row r="32" ht="15.75" spans="1:17">
      <c r="A32" s="11">
        <v>27</v>
      </c>
      <c r="B32" s="15"/>
      <c r="C32" s="15"/>
      <c r="D32" s="15"/>
      <c r="E32" s="15"/>
      <c r="F32" s="11"/>
      <c r="G32" s="15"/>
      <c r="H32" s="11"/>
      <c r="I32" s="15"/>
      <c r="J32" s="11"/>
      <c r="K32" s="11"/>
      <c r="L32" s="11"/>
      <c r="M32" s="11"/>
      <c r="N32" s="15"/>
      <c r="O32" s="32"/>
      <c r="P32" s="11"/>
      <c r="Q32" s="38"/>
    </row>
    <row r="33" ht="15.75" spans="1:17">
      <c r="A33" s="11">
        <v>28</v>
      </c>
      <c r="B33" s="15"/>
      <c r="C33" s="15"/>
      <c r="D33" s="15"/>
      <c r="E33" s="15"/>
      <c r="F33" s="11"/>
      <c r="G33" s="15"/>
      <c r="H33" s="11"/>
      <c r="I33" s="15"/>
      <c r="J33" s="11"/>
      <c r="K33" s="11"/>
      <c r="L33" s="11"/>
      <c r="M33" s="11"/>
      <c r="N33" s="15"/>
      <c r="O33" s="32"/>
      <c r="P33" s="11"/>
      <c r="Q33" s="38"/>
    </row>
    <row r="34" ht="15.75" spans="1:17">
      <c r="A34" s="11">
        <v>29</v>
      </c>
      <c r="B34" s="15"/>
      <c r="C34" s="15"/>
      <c r="D34" s="15"/>
      <c r="E34" s="15"/>
      <c r="F34" s="11"/>
      <c r="G34" s="15"/>
      <c r="H34" s="11"/>
      <c r="I34" s="15"/>
      <c r="J34" s="11"/>
      <c r="K34" s="11"/>
      <c r="L34" s="11"/>
      <c r="M34" s="11"/>
      <c r="N34" s="15"/>
      <c r="O34" s="32"/>
      <c r="P34" s="11"/>
      <c r="Q34" s="38"/>
    </row>
    <row r="35" ht="15.75" spans="1:17">
      <c r="A35" s="11">
        <v>30</v>
      </c>
      <c r="B35" s="15"/>
      <c r="C35" s="15"/>
      <c r="D35" s="15"/>
      <c r="E35" s="15"/>
      <c r="F35" s="11"/>
      <c r="G35" s="15"/>
      <c r="H35" s="11"/>
      <c r="I35" s="15"/>
      <c r="J35" s="11"/>
      <c r="K35" s="11"/>
      <c r="L35" s="11"/>
      <c r="M35" s="11"/>
      <c r="N35" s="15"/>
      <c r="O35" s="11"/>
      <c r="P35" s="11"/>
      <c r="Q35" s="38"/>
    </row>
    <row r="36" ht="15.75" spans="1:17">
      <c r="A36" s="11">
        <v>31</v>
      </c>
      <c r="B36" s="15"/>
      <c r="C36" s="15"/>
      <c r="D36" s="15"/>
      <c r="E36" s="15"/>
      <c r="F36" s="11"/>
      <c r="G36" s="15"/>
      <c r="H36" s="11"/>
      <c r="I36" s="15"/>
      <c r="J36" s="11"/>
      <c r="K36" s="11"/>
      <c r="L36" s="11"/>
      <c r="M36" s="11"/>
      <c r="N36" s="15"/>
      <c r="O36" s="32"/>
      <c r="P36" s="11"/>
      <c r="Q36" s="38"/>
    </row>
    <row r="37" ht="15.75" spans="1:17">
      <c r="A37" s="11">
        <v>32</v>
      </c>
      <c r="B37" s="15"/>
      <c r="C37" s="15"/>
      <c r="D37" s="15"/>
      <c r="E37" s="15"/>
      <c r="F37" s="11"/>
      <c r="G37" s="11"/>
      <c r="H37" s="11"/>
      <c r="I37" s="15"/>
      <c r="J37" s="11"/>
      <c r="K37" s="11"/>
      <c r="L37" s="11"/>
      <c r="M37" s="11"/>
      <c r="N37" s="15"/>
      <c r="O37" s="11"/>
      <c r="P37" s="11"/>
      <c r="Q37" s="38"/>
    </row>
    <row r="38" ht="15.75" spans="1:17">
      <c r="A38" s="11">
        <v>33</v>
      </c>
      <c r="B38" s="15"/>
      <c r="C38" s="15"/>
      <c r="D38" s="15"/>
      <c r="E38" s="15"/>
      <c r="F38" s="11"/>
      <c r="G38" s="15"/>
      <c r="H38" s="11"/>
      <c r="I38" s="15"/>
      <c r="J38" s="11"/>
      <c r="K38" s="11"/>
      <c r="L38" s="11"/>
      <c r="M38" s="11"/>
      <c r="N38" s="15"/>
      <c r="O38" s="11"/>
      <c r="P38" s="11"/>
      <c r="Q38" s="38"/>
    </row>
    <row r="39" ht="15.75" spans="1:17">
      <c r="A39" s="11">
        <v>34</v>
      </c>
      <c r="B39" s="15"/>
      <c r="C39" s="15"/>
      <c r="D39" s="15"/>
      <c r="E39" s="15"/>
      <c r="F39" s="11"/>
      <c r="G39" s="15"/>
      <c r="H39" s="11"/>
      <c r="I39" s="15"/>
      <c r="J39" s="11"/>
      <c r="K39" s="11"/>
      <c r="L39" s="11"/>
      <c r="M39" s="11"/>
      <c r="N39" s="15"/>
      <c r="O39" s="11"/>
      <c r="P39" s="11"/>
      <c r="Q39" s="38"/>
    </row>
    <row r="40" ht="15.75" spans="1:17">
      <c r="A40" s="11">
        <v>35</v>
      </c>
      <c r="B40" s="15"/>
      <c r="C40" s="15"/>
      <c r="D40" s="15"/>
      <c r="E40" s="15"/>
      <c r="F40" s="11"/>
      <c r="G40" s="15"/>
      <c r="H40" s="11"/>
      <c r="I40" s="15"/>
      <c r="J40" s="11"/>
      <c r="K40" s="11"/>
      <c r="L40" s="11"/>
      <c r="M40" s="11"/>
      <c r="N40" s="15"/>
      <c r="O40" s="11"/>
      <c r="P40" s="11"/>
      <c r="Q40" s="38"/>
    </row>
    <row r="41" ht="15.75" spans="1:17">
      <c r="A41" s="11">
        <v>36</v>
      </c>
      <c r="B41" s="15"/>
      <c r="C41" s="15"/>
      <c r="D41" s="15"/>
      <c r="E41" s="15"/>
      <c r="F41" s="11"/>
      <c r="G41" s="15"/>
      <c r="H41" s="11"/>
      <c r="I41" s="15"/>
      <c r="J41" s="11"/>
      <c r="K41" s="11"/>
      <c r="L41" s="11"/>
      <c r="M41" s="11"/>
      <c r="N41" s="15"/>
      <c r="O41" s="11"/>
      <c r="P41" s="11"/>
      <c r="Q41" s="38"/>
    </row>
    <row r="42" ht="84" customHeight="1" spans="1:17">
      <c r="A42" s="11">
        <v>37</v>
      </c>
      <c r="B42" s="15"/>
      <c r="C42" s="15"/>
      <c r="D42" s="15"/>
      <c r="E42" s="15"/>
      <c r="F42" s="11"/>
      <c r="G42" s="15"/>
      <c r="H42" s="11"/>
      <c r="I42" s="15"/>
      <c r="J42" s="11"/>
      <c r="K42" s="11"/>
      <c r="L42" s="11"/>
      <c r="M42" s="11"/>
      <c r="N42" s="15"/>
      <c r="O42" s="15"/>
      <c r="P42" s="11"/>
      <c r="Q42" s="38"/>
    </row>
    <row r="43" ht="15.75" spans="1:17">
      <c r="A43" s="11">
        <v>38</v>
      </c>
      <c r="B43" s="15"/>
      <c r="C43" s="15"/>
      <c r="D43" s="15"/>
      <c r="E43" s="15"/>
      <c r="F43" s="11"/>
      <c r="G43" s="15"/>
      <c r="H43" s="11"/>
      <c r="I43" s="15"/>
      <c r="J43" s="11"/>
      <c r="K43" s="11"/>
      <c r="L43" s="11"/>
      <c r="M43" s="11"/>
      <c r="N43" s="15"/>
      <c r="O43" s="32"/>
      <c r="P43" s="11"/>
      <c r="Q43" s="38"/>
    </row>
    <row r="44" ht="15.75" spans="1:17">
      <c r="A44" s="11">
        <v>39</v>
      </c>
      <c r="B44" s="15"/>
      <c r="C44" s="15"/>
      <c r="D44" s="15"/>
      <c r="E44" s="15"/>
      <c r="F44" s="11"/>
      <c r="G44" s="15"/>
      <c r="H44" s="11"/>
      <c r="I44" s="15"/>
      <c r="J44" s="11"/>
      <c r="K44" s="11"/>
      <c r="L44" s="11"/>
      <c r="M44" s="11"/>
      <c r="N44" s="15"/>
      <c r="O44" s="11"/>
      <c r="P44" s="11"/>
      <c r="Q44" s="38"/>
    </row>
    <row r="45" ht="15.75" spans="1:17">
      <c r="A45" s="11">
        <v>40</v>
      </c>
      <c r="B45" s="15"/>
      <c r="C45" s="15"/>
      <c r="D45" s="15"/>
      <c r="E45" s="15"/>
      <c r="F45" s="11"/>
      <c r="G45" s="15"/>
      <c r="H45" s="11"/>
      <c r="I45" s="15"/>
      <c r="J45" s="11"/>
      <c r="K45" s="11"/>
      <c r="L45" s="11"/>
      <c r="M45" s="11"/>
      <c r="N45" s="15"/>
      <c r="O45" s="32"/>
      <c r="P45" s="11"/>
      <c r="Q45" s="38"/>
    </row>
    <row r="46" ht="15.75" spans="1:17">
      <c r="A46" s="11">
        <v>41</v>
      </c>
      <c r="B46" s="15"/>
      <c r="C46" s="15"/>
      <c r="D46" s="15"/>
      <c r="E46" s="15"/>
      <c r="F46" s="11"/>
      <c r="G46" s="15"/>
      <c r="H46" s="11"/>
      <c r="I46" s="15"/>
      <c r="J46" s="11"/>
      <c r="K46" s="11"/>
      <c r="L46" s="11"/>
      <c r="M46" s="11"/>
      <c r="N46" s="15"/>
      <c r="O46" s="11"/>
      <c r="P46" s="11"/>
      <c r="Q46" s="38"/>
    </row>
    <row r="47" ht="15.75" spans="1:17">
      <c r="A47" s="11">
        <v>42</v>
      </c>
      <c r="B47" s="15"/>
      <c r="C47" s="15"/>
      <c r="D47" s="15"/>
      <c r="E47" s="15"/>
      <c r="F47" s="11"/>
      <c r="G47" s="15"/>
      <c r="H47" s="23"/>
      <c r="I47" s="15"/>
      <c r="J47" s="11"/>
      <c r="K47" s="11"/>
      <c r="L47" s="11"/>
      <c r="M47" s="11"/>
      <c r="N47" s="15"/>
      <c r="O47" s="11"/>
      <c r="P47" s="11"/>
      <c r="Q47" s="38"/>
    </row>
    <row r="48" ht="15.75" spans="1:17">
      <c r="A48" s="11">
        <v>43</v>
      </c>
      <c r="B48" s="15"/>
      <c r="C48" s="15"/>
      <c r="D48" s="15"/>
      <c r="E48" s="15"/>
      <c r="F48" s="11"/>
      <c r="G48" s="15"/>
      <c r="H48" s="11"/>
      <c r="I48" s="15"/>
      <c r="J48" s="11"/>
      <c r="K48" s="11"/>
      <c r="L48" s="11"/>
      <c r="M48" s="11"/>
      <c r="N48" s="15"/>
      <c r="O48" s="11"/>
      <c r="P48" s="11"/>
      <c r="Q48" s="38"/>
    </row>
    <row r="49" ht="15.75" spans="1:17">
      <c r="A49" s="11">
        <v>44</v>
      </c>
      <c r="B49" s="15"/>
      <c r="C49" s="15"/>
      <c r="D49" s="15"/>
      <c r="E49" s="15"/>
      <c r="F49" s="11"/>
      <c r="G49" s="15"/>
      <c r="H49" s="11"/>
      <c r="I49" s="15"/>
      <c r="J49" s="11"/>
      <c r="K49" s="11"/>
      <c r="L49" s="11"/>
      <c r="M49" s="11"/>
      <c r="N49" s="15"/>
      <c r="O49" s="11"/>
      <c r="P49" s="11"/>
      <c r="Q49" s="38"/>
    </row>
    <row r="50" ht="244" customHeight="1" spans="1:17">
      <c r="A50" s="11">
        <v>45</v>
      </c>
      <c r="B50" s="15"/>
      <c r="C50" s="15"/>
      <c r="D50" s="15"/>
      <c r="E50" s="15"/>
      <c r="F50" s="11"/>
      <c r="G50" s="15"/>
      <c r="H50" s="11"/>
      <c r="I50" s="15"/>
      <c r="J50" s="11"/>
      <c r="K50" s="11"/>
      <c r="L50" s="11"/>
      <c r="M50" s="11"/>
      <c r="N50" s="15"/>
      <c r="O50" s="11"/>
      <c r="P50" s="11"/>
      <c r="Q50" s="38"/>
    </row>
    <row r="51" ht="15.75" spans="1:17">
      <c r="A51" s="11">
        <v>46</v>
      </c>
      <c r="B51" s="15"/>
      <c r="C51" s="15"/>
      <c r="D51" s="15"/>
      <c r="E51" s="15"/>
      <c r="F51" s="11"/>
      <c r="G51" s="15"/>
      <c r="H51" s="11"/>
      <c r="I51" s="15"/>
      <c r="J51" s="11"/>
      <c r="K51" s="11"/>
      <c r="L51" s="11"/>
      <c r="M51" s="11"/>
      <c r="N51" s="15"/>
      <c r="O51" s="11"/>
      <c r="P51" s="11"/>
      <c r="Q51" s="38"/>
    </row>
    <row r="52" ht="15.75" spans="1:17">
      <c r="A52" s="11">
        <v>47</v>
      </c>
      <c r="B52" s="15"/>
      <c r="C52" s="15"/>
      <c r="D52" s="15"/>
      <c r="E52" s="15"/>
      <c r="F52" s="11"/>
      <c r="G52" s="15"/>
      <c r="H52" s="11"/>
      <c r="I52" s="15"/>
      <c r="J52" s="11"/>
      <c r="K52" s="11"/>
      <c r="L52" s="11"/>
      <c r="M52" s="11"/>
      <c r="N52" s="15"/>
      <c r="O52" s="11"/>
      <c r="P52" s="11"/>
      <c r="Q52" s="38"/>
    </row>
    <row r="53" ht="15.75" spans="1:17">
      <c r="A53" s="11">
        <v>48</v>
      </c>
      <c r="B53" s="15"/>
      <c r="C53" s="15"/>
      <c r="D53" s="15"/>
      <c r="E53" s="11"/>
      <c r="F53" s="11"/>
      <c r="G53" s="15"/>
      <c r="H53" s="11"/>
      <c r="I53" s="15"/>
      <c r="J53" s="11"/>
      <c r="K53" s="11"/>
      <c r="L53" s="11"/>
      <c r="M53" s="11"/>
      <c r="N53" s="15"/>
      <c r="O53" s="11"/>
      <c r="P53" s="11"/>
      <c r="Q53" s="38"/>
    </row>
    <row r="54" ht="15.75" spans="1:17">
      <c r="A54" s="11">
        <v>49</v>
      </c>
      <c r="B54" s="15"/>
      <c r="C54" s="15"/>
      <c r="D54" s="15"/>
      <c r="E54" s="15"/>
      <c r="F54" s="11"/>
      <c r="G54" s="15"/>
      <c r="H54" s="11"/>
      <c r="I54" s="15"/>
      <c r="J54" s="11"/>
      <c r="K54" s="11"/>
      <c r="L54" s="11"/>
      <c r="M54" s="11"/>
      <c r="N54" s="15"/>
      <c r="O54" s="11"/>
      <c r="P54" s="11"/>
      <c r="Q54" s="38"/>
    </row>
    <row r="55" ht="15.75" spans="1:17">
      <c r="A55" s="11">
        <v>50</v>
      </c>
      <c r="B55" s="15"/>
      <c r="C55" s="15"/>
      <c r="D55" s="15"/>
      <c r="E55" s="15"/>
      <c r="F55" s="11"/>
      <c r="G55" s="15"/>
      <c r="H55" s="11"/>
      <c r="I55" s="15"/>
      <c r="J55" s="11"/>
      <c r="K55" s="11"/>
      <c r="L55" s="11"/>
      <c r="M55" s="11"/>
      <c r="N55" s="15"/>
      <c r="O55" s="11"/>
      <c r="P55" s="11"/>
      <c r="Q55" s="38"/>
    </row>
    <row r="56" ht="15.75" spans="1:17">
      <c r="A56" s="11">
        <v>51</v>
      </c>
      <c r="B56" s="15"/>
      <c r="C56" s="15"/>
      <c r="D56" s="15"/>
      <c r="E56" s="15"/>
      <c r="F56" s="11"/>
      <c r="G56" s="15"/>
      <c r="H56" s="24"/>
      <c r="I56" s="15"/>
      <c r="J56" s="11"/>
      <c r="K56" s="11"/>
      <c r="L56" s="11"/>
      <c r="M56" s="11"/>
      <c r="N56" s="15"/>
      <c r="O56" s="11"/>
      <c r="P56" s="11"/>
      <c r="Q56" s="38"/>
    </row>
    <row r="57" ht="15.75" spans="1:17">
      <c r="A57" s="11">
        <v>52</v>
      </c>
      <c r="B57" s="15"/>
      <c r="C57" s="15"/>
      <c r="D57" s="15"/>
      <c r="E57" s="15"/>
      <c r="F57" s="11"/>
      <c r="G57" s="15"/>
      <c r="H57" s="11"/>
      <c r="I57" s="15"/>
      <c r="J57" s="11"/>
      <c r="K57" s="11"/>
      <c r="L57" s="11"/>
      <c r="M57" s="11"/>
      <c r="N57" s="15"/>
      <c r="O57" s="11"/>
      <c r="P57" s="11"/>
      <c r="Q57" s="38"/>
    </row>
    <row r="58" s="3" customFormat="1" ht="15.75" spans="1:18">
      <c r="A58" s="11">
        <v>53</v>
      </c>
      <c r="B58" s="15"/>
      <c r="C58" s="15"/>
      <c r="D58" s="15"/>
      <c r="E58" s="15"/>
      <c r="F58" s="11"/>
      <c r="G58" s="15"/>
      <c r="H58" s="24"/>
      <c r="I58" s="15"/>
      <c r="J58" s="11"/>
      <c r="K58" s="11"/>
      <c r="L58" s="11"/>
      <c r="M58" s="11"/>
      <c r="N58" s="15"/>
      <c r="O58" s="11"/>
      <c r="P58" s="11"/>
      <c r="Q58" s="38"/>
      <c r="R58" s="6"/>
    </row>
    <row r="59" ht="15.75" spans="1:17">
      <c r="A59" s="11">
        <v>54</v>
      </c>
      <c r="B59" s="15"/>
      <c r="C59" s="15"/>
      <c r="D59" s="15"/>
      <c r="E59" s="15"/>
      <c r="F59" s="11"/>
      <c r="G59" s="15"/>
      <c r="H59" s="11"/>
      <c r="I59" s="15"/>
      <c r="J59" s="11"/>
      <c r="K59" s="11"/>
      <c r="L59" s="11"/>
      <c r="M59" s="11"/>
      <c r="N59" s="15"/>
      <c r="O59" s="11"/>
      <c r="P59" s="11"/>
      <c r="Q59" s="38"/>
    </row>
    <row r="60" s="3" customFormat="1" ht="191" customHeight="1" spans="1:18">
      <c r="A60" s="11">
        <v>55</v>
      </c>
      <c r="B60" s="15"/>
      <c r="C60" s="15"/>
      <c r="D60" s="15"/>
      <c r="E60" s="15"/>
      <c r="F60" s="11"/>
      <c r="G60" s="15"/>
      <c r="H60" s="25"/>
      <c r="I60" s="33"/>
      <c r="J60" s="11"/>
      <c r="K60" s="11"/>
      <c r="L60" s="11"/>
      <c r="M60" s="11"/>
      <c r="N60" s="15"/>
      <c r="O60" s="11"/>
      <c r="P60" s="11"/>
      <c r="Q60" s="38"/>
      <c r="R60" s="6"/>
    </row>
    <row r="61" s="4" customFormat="1" ht="15.75" spans="1:18">
      <c r="A61" s="11">
        <v>56</v>
      </c>
      <c r="B61" s="15"/>
      <c r="C61" s="15"/>
      <c r="D61" s="15"/>
      <c r="E61" s="15"/>
      <c r="F61" s="11"/>
      <c r="G61" s="15"/>
      <c r="H61" s="24"/>
      <c r="I61" s="34"/>
      <c r="J61" s="11"/>
      <c r="K61" s="11"/>
      <c r="L61" s="11"/>
      <c r="M61" s="11"/>
      <c r="N61" s="15"/>
      <c r="O61" s="11"/>
      <c r="P61" s="11"/>
      <c r="Q61" s="38"/>
      <c r="R61" s="6"/>
    </row>
    <row r="62" ht="15.75" spans="1:17">
      <c r="A62" s="11">
        <v>57</v>
      </c>
      <c r="B62" s="15"/>
      <c r="C62" s="15"/>
      <c r="D62" s="15"/>
      <c r="E62" s="15"/>
      <c r="F62" s="11"/>
      <c r="G62" s="15"/>
      <c r="H62" s="11"/>
      <c r="I62" s="15"/>
      <c r="J62" s="11"/>
      <c r="K62" s="11"/>
      <c r="L62" s="11"/>
      <c r="M62" s="11"/>
      <c r="N62" s="15"/>
      <c r="O62" s="11"/>
      <c r="P62" s="11"/>
      <c r="Q62" s="38"/>
    </row>
    <row r="63" ht="15.75" spans="1:17">
      <c r="A63" s="11">
        <v>58</v>
      </c>
      <c r="B63" s="15"/>
      <c r="C63" s="15"/>
      <c r="D63" s="15"/>
      <c r="E63" s="15"/>
      <c r="F63" s="11"/>
      <c r="G63" s="15"/>
      <c r="H63" s="11"/>
      <c r="I63" s="15"/>
      <c r="J63" s="11"/>
      <c r="K63" s="11"/>
      <c r="L63" s="11"/>
      <c r="M63" s="11"/>
      <c r="N63" s="15"/>
      <c r="O63" s="11"/>
      <c r="P63" s="11"/>
      <c r="Q63" s="38"/>
    </row>
    <row r="64" ht="15.75" spans="1:17">
      <c r="A64" s="11">
        <v>59</v>
      </c>
      <c r="B64" s="15"/>
      <c r="C64" s="15"/>
      <c r="D64" s="15"/>
      <c r="E64" s="15"/>
      <c r="F64" s="11"/>
      <c r="G64" s="15"/>
      <c r="H64" s="11"/>
      <c r="I64" s="15"/>
      <c r="J64" s="11"/>
      <c r="K64" s="11"/>
      <c r="L64" s="11"/>
      <c r="M64" s="11"/>
      <c r="N64" s="15"/>
      <c r="O64" s="11"/>
      <c r="P64" s="11"/>
      <c r="Q64" s="38"/>
    </row>
    <row r="65" ht="15.75" spans="1:17">
      <c r="A65" s="11">
        <v>60</v>
      </c>
      <c r="B65" s="15"/>
      <c r="C65" s="15"/>
      <c r="D65" s="15"/>
      <c r="E65" s="15"/>
      <c r="F65" s="11"/>
      <c r="G65" s="15"/>
      <c r="H65" s="11"/>
      <c r="I65" s="15"/>
      <c r="J65" s="11"/>
      <c r="K65" s="11"/>
      <c r="L65" s="11"/>
      <c r="M65" s="11"/>
      <c r="N65" s="15"/>
      <c r="O65" s="11"/>
      <c r="P65" s="11"/>
      <c r="Q65" s="38"/>
    </row>
    <row r="66" ht="15.75" spans="1:17">
      <c r="A66" s="11">
        <v>61</v>
      </c>
      <c r="B66" s="15"/>
      <c r="C66" s="15"/>
      <c r="D66" s="15"/>
      <c r="E66" s="15"/>
      <c r="F66" s="11"/>
      <c r="G66" s="15"/>
      <c r="H66" s="11"/>
      <c r="I66" s="15"/>
      <c r="J66" s="11"/>
      <c r="K66" s="11"/>
      <c r="L66" s="11"/>
      <c r="M66" s="11"/>
      <c r="N66" s="15"/>
      <c r="O66" s="11"/>
      <c r="P66" s="11"/>
      <c r="Q66" s="38"/>
    </row>
    <row r="67" ht="15.75" spans="1:17">
      <c r="A67" s="11">
        <v>62</v>
      </c>
      <c r="B67" s="15"/>
      <c r="C67" s="15"/>
      <c r="D67" s="15"/>
      <c r="E67" s="15"/>
      <c r="F67" s="11"/>
      <c r="G67" s="15"/>
      <c r="H67" s="11"/>
      <c r="I67" s="15"/>
      <c r="J67" s="11"/>
      <c r="K67" s="11"/>
      <c r="L67" s="11"/>
      <c r="M67" s="11"/>
      <c r="N67" s="15"/>
      <c r="O67" s="11"/>
      <c r="P67" s="11"/>
      <c r="Q67" s="38"/>
    </row>
    <row r="68" ht="15.75" spans="1:17">
      <c r="A68" s="11">
        <v>63</v>
      </c>
      <c r="B68" s="15"/>
      <c r="C68" s="15"/>
      <c r="D68" s="15"/>
      <c r="E68" s="15"/>
      <c r="F68" s="11"/>
      <c r="G68" s="15"/>
      <c r="H68" s="11"/>
      <c r="I68" s="15"/>
      <c r="J68" s="11"/>
      <c r="K68" s="11"/>
      <c r="L68" s="11"/>
      <c r="M68" s="11"/>
      <c r="N68" s="15"/>
      <c r="O68" s="11"/>
      <c r="P68" s="11"/>
      <c r="Q68" s="38"/>
    </row>
    <row r="69" ht="213" customHeight="1" spans="1:17">
      <c r="A69" s="11">
        <v>64</v>
      </c>
      <c r="B69" s="15"/>
      <c r="C69" s="15"/>
      <c r="D69" s="15"/>
      <c r="E69" s="15"/>
      <c r="F69" s="11"/>
      <c r="G69" s="15"/>
      <c r="H69" s="11"/>
      <c r="I69" s="15"/>
      <c r="J69" s="11"/>
      <c r="K69" s="11"/>
      <c r="L69" s="11"/>
      <c r="M69" s="11"/>
      <c r="N69" s="15"/>
      <c r="O69" s="11"/>
      <c r="P69" s="11"/>
      <c r="Q69" s="38"/>
    </row>
    <row r="70" ht="119" customHeight="1" spans="1:17">
      <c r="A70" s="11">
        <v>65</v>
      </c>
      <c r="B70" s="15"/>
      <c r="C70" s="15"/>
      <c r="D70" s="15"/>
      <c r="E70" s="15"/>
      <c r="F70" s="11"/>
      <c r="G70" s="15"/>
      <c r="H70" s="11"/>
      <c r="I70" s="15"/>
      <c r="J70" s="11"/>
      <c r="K70" s="11"/>
      <c r="L70" s="11"/>
      <c r="M70" s="11"/>
      <c r="N70" s="15"/>
      <c r="O70" s="11"/>
      <c r="P70" s="11"/>
      <c r="Q70" s="38"/>
    </row>
    <row r="71" s="5" customFormat="1" ht="91" customHeight="1" spans="1:18">
      <c r="A71" s="11">
        <v>66</v>
      </c>
      <c r="B71" s="22"/>
      <c r="C71" s="21"/>
      <c r="D71" s="21"/>
      <c r="E71" s="22"/>
      <c r="F71" s="22"/>
      <c r="G71" s="21"/>
      <c r="H71" s="22"/>
      <c r="I71" s="22"/>
      <c r="J71" s="22"/>
      <c r="K71" s="22"/>
      <c r="L71" s="22"/>
      <c r="M71" s="22"/>
      <c r="N71" s="22"/>
      <c r="O71" s="22"/>
      <c r="P71" s="22"/>
      <c r="Q71" s="42"/>
      <c r="R71" s="43">
        <f>SUM(H47:H71)</f>
        <v>0</v>
      </c>
    </row>
    <row r="72" ht="15.75" spans="1:17">
      <c r="A72" s="11"/>
      <c r="B72" s="41"/>
      <c r="C72" s="41"/>
      <c r="D72" s="41"/>
      <c r="E72" s="41"/>
      <c r="F72" s="41"/>
      <c r="G72" s="41"/>
      <c r="H72" s="41"/>
      <c r="I72" s="41"/>
      <c r="J72" s="41"/>
      <c r="K72" s="41"/>
      <c r="L72" s="41"/>
      <c r="M72" s="41"/>
      <c r="N72" s="41"/>
      <c r="O72" s="41"/>
      <c r="P72" s="41"/>
      <c r="Q72" s="44"/>
    </row>
    <row r="73" ht="15.75" spans="1:17">
      <c r="A73" s="11"/>
      <c r="B73" s="41"/>
      <c r="C73" s="41"/>
      <c r="D73" s="41"/>
      <c r="E73" s="41"/>
      <c r="F73" s="41"/>
      <c r="G73" s="41"/>
      <c r="H73" s="41"/>
      <c r="I73" s="41"/>
      <c r="J73" s="41"/>
      <c r="K73" s="41"/>
      <c r="L73" s="41"/>
      <c r="M73" s="41"/>
      <c r="N73" s="41"/>
      <c r="O73" s="41"/>
      <c r="P73" s="41"/>
      <c r="Q73" s="44"/>
    </row>
    <row r="74" ht="15.75" spans="1:17">
      <c r="A74" s="11"/>
      <c r="B74" s="41"/>
      <c r="C74" s="41"/>
      <c r="D74" s="41"/>
      <c r="E74" s="41"/>
      <c r="F74" s="41"/>
      <c r="G74" s="41"/>
      <c r="H74" s="41"/>
      <c r="I74" s="41"/>
      <c r="J74" s="41"/>
      <c r="K74" s="41"/>
      <c r="L74" s="41"/>
      <c r="M74" s="41"/>
      <c r="N74" s="41"/>
      <c r="O74" s="41"/>
      <c r="P74" s="41"/>
      <c r="Q74" s="44"/>
    </row>
    <row r="75" ht="15.75" spans="1:17">
      <c r="A75" s="11"/>
      <c r="B75" s="41"/>
      <c r="C75" s="41"/>
      <c r="D75" s="41"/>
      <c r="E75" s="41"/>
      <c r="F75" s="41"/>
      <c r="G75" s="41"/>
      <c r="H75" s="41"/>
      <c r="I75" s="41"/>
      <c r="J75" s="41"/>
      <c r="K75" s="41"/>
      <c r="L75" s="41"/>
      <c r="M75" s="41"/>
      <c r="N75" s="41"/>
      <c r="O75" s="41"/>
      <c r="P75" s="41"/>
      <c r="Q75" s="44"/>
    </row>
    <row r="76" spans="1:17">
      <c r="A76" s="41"/>
      <c r="B76" s="41"/>
      <c r="C76" s="41"/>
      <c r="D76" s="41"/>
      <c r="E76" s="41"/>
      <c r="F76" s="41"/>
      <c r="G76" s="41"/>
      <c r="H76" s="41"/>
      <c r="I76" s="41"/>
      <c r="J76" s="41"/>
      <c r="K76" s="41"/>
      <c r="L76" s="41"/>
      <c r="M76" s="41"/>
      <c r="N76" s="41"/>
      <c r="O76" s="41"/>
      <c r="P76" s="41"/>
      <c r="Q76" s="44"/>
    </row>
    <row r="77" spans="1:17">
      <c r="A77" s="41"/>
      <c r="B77" s="41"/>
      <c r="C77" s="41"/>
      <c r="D77" s="41"/>
      <c r="E77" s="41"/>
      <c r="F77" s="41"/>
      <c r="G77" s="41"/>
      <c r="H77" s="41"/>
      <c r="I77" s="41"/>
      <c r="J77" s="41"/>
      <c r="K77" s="41"/>
      <c r="L77" s="41"/>
      <c r="M77" s="41"/>
      <c r="N77" s="41"/>
      <c r="O77" s="41"/>
      <c r="P77" s="41"/>
      <c r="Q77" s="44"/>
    </row>
    <row r="78" spans="1:17">
      <c r="A78" s="41"/>
      <c r="B78" s="41"/>
      <c r="C78" s="41"/>
      <c r="D78" s="41"/>
      <c r="E78" s="41"/>
      <c r="F78" s="41"/>
      <c r="G78" s="41"/>
      <c r="H78" s="41"/>
      <c r="I78" s="41"/>
      <c r="J78" s="41"/>
      <c r="K78" s="41"/>
      <c r="L78" s="41"/>
      <c r="M78" s="41"/>
      <c r="N78" s="41"/>
      <c r="O78" s="41"/>
      <c r="P78" s="41"/>
      <c r="Q78" s="44"/>
    </row>
    <row r="79" spans="1:17">
      <c r="A79" s="41"/>
      <c r="B79" s="41"/>
      <c r="C79" s="41"/>
      <c r="D79" s="41"/>
      <c r="E79" s="41"/>
      <c r="F79" s="41"/>
      <c r="G79" s="41"/>
      <c r="H79" s="41"/>
      <c r="I79" s="41"/>
      <c r="J79" s="41"/>
      <c r="K79" s="41"/>
      <c r="L79" s="41"/>
      <c r="M79" s="41"/>
      <c r="N79" s="41"/>
      <c r="O79" s="41"/>
      <c r="P79" s="41"/>
      <c r="Q79" s="44"/>
    </row>
    <row r="80" spans="1:17">
      <c r="A80" s="41"/>
      <c r="B80" s="41"/>
      <c r="C80" s="41"/>
      <c r="D80" s="41"/>
      <c r="E80" s="41"/>
      <c r="F80" s="41"/>
      <c r="G80" s="41"/>
      <c r="H80" s="41"/>
      <c r="I80" s="41"/>
      <c r="J80" s="41"/>
      <c r="K80" s="41"/>
      <c r="L80" s="41"/>
      <c r="M80" s="41"/>
      <c r="N80" s="41"/>
      <c r="O80" s="41"/>
      <c r="P80" s="41"/>
      <c r="Q80" s="44"/>
    </row>
    <row r="81" spans="1:17">
      <c r="A81" s="41"/>
      <c r="B81" s="41"/>
      <c r="C81" s="41"/>
      <c r="D81" s="41"/>
      <c r="E81" s="41"/>
      <c r="F81" s="41"/>
      <c r="G81" s="41"/>
      <c r="H81" s="41"/>
      <c r="I81" s="41"/>
      <c r="J81" s="41"/>
      <c r="K81" s="41"/>
      <c r="L81" s="41"/>
      <c r="M81" s="41"/>
      <c r="N81" s="41"/>
      <c r="O81" s="41"/>
      <c r="P81" s="41"/>
      <c r="Q81" s="44"/>
    </row>
    <row r="82" spans="1:17">
      <c r="A82" s="41"/>
      <c r="B82" s="41"/>
      <c r="C82" s="41"/>
      <c r="D82" s="41"/>
      <c r="E82" s="41"/>
      <c r="F82" s="41"/>
      <c r="G82" s="41"/>
      <c r="H82" s="41"/>
      <c r="I82" s="41"/>
      <c r="J82" s="41"/>
      <c r="K82" s="41"/>
      <c r="L82" s="41"/>
      <c r="M82" s="41"/>
      <c r="N82" s="41"/>
      <c r="O82" s="41"/>
      <c r="P82" s="41"/>
      <c r="Q82" s="44"/>
    </row>
    <row r="83" spans="1:17">
      <c r="A83" s="41"/>
      <c r="B83" s="41"/>
      <c r="C83" s="41"/>
      <c r="D83" s="41"/>
      <c r="E83" s="41"/>
      <c r="F83" s="41"/>
      <c r="G83" s="41"/>
      <c r="H83" s="41"/>
      <c r="I83" s="41"/>
      <c r="J83" s="41"/>
      <c r="K83" s="41"/>
      <c r="L83" s="41"/>
      <c r="M83" s="41"/>
      <c r="N83" s="41"/>
      <c r="O83" s="41"/>
      <c r="P83" s="41"/>
      <c r="Q83" s="44"/>
    </row>
    <row r="84" spans="1:17">
      <c r="A84" s="41"/>
      <c r="B84" s="41"/>
      <c r="C84" s="41"/>
      <c r="D84" s="41"/>
      <c r="E84" s="41"/>
      <c r="F84" s="41"/>
      <c r="G84" s="41"/>
      <c r="H84" s="41"/>
      <c r="I84" s="41"/>
      <c r="J84" s="41"/>
      <c r="K84" s="41"/>
      <c r="L84" s="41"/>
      <c r="M84" s="41"/>
      <c r="N84" s="41"/>
      <c r="O84" s="41"/>
      <c r="P84" s="41"/>
      <c r="Q84" s="44"/>
    </row>
  </sheetData>
  <mergeCells count="2">
    <mergeCell ref="A1:Q1"/>
    <mergeCell ref="F3:Q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2021-10-20T01:38:34Z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